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90" windowHeight="9915"/>
  </bookViews>
  <sheets>
    <sheet name="S12F" sheetId="1" r:id="rId1"/>
    <sheet name="S12M" sheetId="2" r:id="rId2"/>
    <sheet name="S14F" sheetId="3" r:id="rId3"/>
    <sheet name="S14M" sheetId="4" r:id="rId4"/>
    <sheet name="S16F" sheetId="5" r:id="rId5"/>
    <sheet name="S16M" sheetId="6" r:id="rId6"/>
    <sheet name="S18F" sheetId="7" r:id="rId7"/>
    <sheet name="S18M" sheetId="8" r:id="rId8"/>
    <sheet name="FED 18F" sheetId="10" r:id="rId9"/>
    <sheet name="FED18M" sheetId="9" r:id="rId10"/>
  </sheets>
  <definedNames>
    <definedName name="_xlnm._FilterDatabase" localSheetId="0" hidden="1">S12F!$C$3:$H$3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9" l="1"/>
  <c r="H6" i="9"/>
  <c r="H7" i="9"/>
  <c r="H8" i="9"/>
  <c r="H9" i="9"/>
  <c r="H10" i="9"/>
  <c r="H11" i="9"/>
  <c r="H12" i="9"/>
  <c r="H13" i="9"/>
  <c r="H5" i="10"/>
  <c r="H6" i="10"/>
  <c r="H7" i="10"/>
  <c r="H8" i="10"/>
  <c r="H9" i="10"/>
  <c r="H10" i="10"/>
  <c r="H11" i="10"/>
  <c r="H12" i="10"/>
  <c r="H13" i="10"/>
  <c r="H4" i="10"/>
  <c r="H4" i="9"/>
  <c r="H5" i="4"/>
  <c r="H6" i="4"/>
  <c r="H7" i="4"/>
  <c r="H8" i="4"/>
  <c r="H9" i="4"/>
  <c r="H10" i="4"/>
  <c r="H11" i="4"/>
  <c r="H12" i="4"/>
  <c r="H13" i="4"/>
  <c r="H4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4" i="5"/>
  <c r="H5" i="6"/>
  <c r="H6" i="6"/>
  <c r="H7" i="6"/>
  <c r="H8" i="6"/>
  <c r="H9" i="6"/>
  <c r="H10" i="6"/>
  <c r="H11" i="6"/>
  <c r="H12" i="6"/>
  <c r="H13" i="6"/>
  <c r="H4" i="6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4" i="7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4" i="8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4" i="1"/>
  <c r="H5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15" i="1"/>
  <c r="H25" i="1"/>
  <c r="H26" i="1"/>
  <c r="H27" i="1"/>
  <c r="H28" i="1"/>
  <c r="H29" i="1"/>
  <c r="H30" i="1"/>
  <c r="H31" i="1"/>
  <c r="H32" i="1"/>
  <c r="H33" i="1"/>
  <c r="H9" i="2" l="1"/>
  <c r="H11" i="2"/>
  <c r="H10" i="2"/>
  <c r="H12" i="2"/>
  <c r="H4" i="2"/>
  <c r="H7" i="2"/>
  <c r="H8" i="2"/>
  <c r="H6" i="2"/>
  <c r="H13" i="2"/>
  <c r="H5" i="2"/>
</calcChain>
</file>

<file path=xl/sharedStrings.xml><?xml version="1.0" encoding="utf-8"?>
<sst xmlns="http://schemas.openxmlformats.org/spreadsheetml/2006/main" count="524" uniqueCount="188">
  <si>
    <t>CLASSIFICAÇÃO</t>
  </si>
  <si>
    <t>NOMES</t>
  </si>
  <si>
    <t>ESCOLA</t>
  </si>
  <si>
    <t>1ª ETAPA</t>
  </si>
  <si>
    <t>1º LUGAR</t>
  </si>
  <si>
    <t>2º LUGAR</t>
  </si>
  <si>
    <t>3º LUGAR</t>
  </si>
  <si>
    <t>4º LUGAR</t>
  </si>
  <si>
    <t>5º LUGAR</t>
  </si>
  <si>
    <t>VOLEI DE AREIA FEMININO SUB 12</t>
  </si>
  <si>
    <t>2ª ETAPA</t>
  </si>
  <si>
    <t>3ª ETAPA</t>
  </si>
  <si>
    <t>TOTAL</t>
  </si>
  <si>
    <t>6º LUGAR</t>
  </si>
  <si>
    <t>7º LUGAR</t>
  </si>
  <si>
    <t>8º LUGAR</t>
  </si>
  <si>
    <t>VOLEI DE AREIA MASCULINO SUB 12</t>
  </si>
  <si>
    <t>VOLEI DE AREIA FEMININO SUB 14</t>
  </si>
  <si>
    <t>9º LUGAR</t>
  </si>
  <si>
    <t>10º LUGAR</t>
  </si>
  <si>
    <t>11º LUGAR</t>
  </si>
  <si>
    <t>12º LUGAR</t>
  </si>
  <si>
    <t>13º LUGAR</t>
  </si>
  <si>
    <t>14º LUGAR</t>
  </si>
  <si>
    <t>15º LUGAR</t>
  </si>
  <si>
    <t>VOLEI DE AREIA MASCULINO SUB 14</t>
  </si>
  <si>
    <t>VOLEI DE AREIA FEMININO SUB 16</t>
  </si>
  <si>
    <t>VOLEI DE AREIA MASCULINO SUB 16</t>
  </si>
  <si>
    <t>VOLEI DE AREIA FEMININO SUB 18</t>
  </si>
  <si>
    <t>VOLEI DE AREIA MASCULINO SUB 18</t>
  </si>
  <si>
    <t>16º LUGAR</t>
  </si>
  <si>
    <t>17º LUGAR</t>
  </si>
  <si>
    <t>18º LUGAR</t>
  </si>
  <si>
    <t>19º LUGAR</t>
  </si>
  <si>
    <t>20º LUGAR</t>
  </si>
  <si>
    <t>21º LUGAR</t>
  </si>
  <si>
    <t>22º LUGAR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</si>
  <si>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</si>
  <si>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</si>
  <si>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</si>
  <si>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</si>
  <si>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</si>
  <si>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</si>
  <si>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</si>
  <si>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</si>
  <si>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FERNANDA, MANUELA, ALICE, GEOVANA</t>
  </si>
  <si>
    <t>LICEU JARDIM</t>
  </si>
  <si>
    <t>FERNANDA, FERNANDA, LUIZA, MANUELA, MARIA</t>
  </si>
  <si>
    <t>SÃO JOSE - S.A</t>
  </si>
  <si>
    <t>GIOVANNA, MARIA, HELENA, SOFIA</t>
  </si>
  <si>
    <t>ARBOS SBC</t>
  </si>
  <si>
    <t>BEATRIZ, ISABELLA, LAVINIA, MARIA</t>
  </si>
  <si>
    <t>BRUNA, GUILHERMINA, VALENTINA, SOFIA, NATHALIA</t>
  </si>
  <si>
    <t>VILLARE SCS</t>
  </si>
  <si>
    <t>LUIZA, MARIANA, ISABELA, NATHALIA</t>
  </si>
  <si>
    <t>BEATRIZ, LORENA, GIULIA, MANUELLA</t>
  </si>
  <si>
    <t>INTERAÇÃO - S.A</t>
  </si>
  <si>
    <t>LARA, MANUELA, LAURA, ISABELI</t>
  </si>
  <si>
    <t>ARBOS SCS</t>
  </si>
  <si>
    <t>ANA, LUIZA, MANUELA, MANUELLA, STELLA</t>
  </si>
  <si>
    <t>LORENA, ALICE, JULIA, CAMILA</t>
  </si>
  <si>
    <t>FERNANDA, LAURA, SINDDY, VALENTINA</t>
  </si>
  <si>
    <t>GRAN LEONE</t>
  </si>
  <si>
    <t>GIOVANA/GIOVANA/GIOVANA/VALENTINA</t>
  </si>
  <si>
    <t>SOPHIA, LUISA, ALICE, ANE</t>
  </si>
  <si>
    <t>SOPHIA, ANGELA, ALICE, ANA CLARA</t>
  </si>
  <si>
    <t>CCDA</t>
  </si>
  <si>
    <t>BEATRIZ, JULIA, AISHA, JOANA</t>
  </si>
  <si>
    <t>JULIA, MARIA, LIVIA, SOPHIA</t>
  </si>
  <si>
    <t>ARBOS S.A</t>
  </si>
  <si>
    <t>ANNA, BEATRIZ, LORENA, RAFAELA</t>
  </si>
  <si>
    <t>ALICE, MARINA, RAFAELA, VITORIA</t>
  </si>
  <si>
    <t>ALICE, BEATRIZ, MARCELA, LAURA, ALICE, MARIA</t>
  </si>
  <si>
    <t>PETROPOLIS SBC</t>
  </si>
  <si>
    <t>GIOVANNA, LAIS, LIVIA, RAFAELLA</t>
  </si>
  <si>
    <t>NICOLE, GIOVANA</t>
  </si>
  <si>
    <t>MANUELLA, OLIVIA</t>
  </si>
  <si>
    <t>ANA, MARIAH</t>
  </si>
  <si>
    <t>ISABELA, MARIA</t>
  </si>
  <si>
    <t>GABRIELA, MARIA</t>
  </si>
  <si>
    <t>EDUARDA, MARINA</t>
  </si>
  <si>
    <t>MARCELA, MARTINA</t>
  </si>
  <si>
    <t>LUIZA, SOPHIA</t>
  </si>
  <si>
    <t>EVELIN, ISADORA</t>
  </si>
  <si>
    <t>MARINA, LAIS</t>
  </si>
  <si>
    <t>LUIZA, RAISSA</t>
  </si>
  <si>
    <t>VILLA LOBOS - SBC</t>
  </si>
  <si>
    <t>MARIA, ANA</t>
  </si>
  <si>
    <t>JULIA, JULIA</t>
  </si>
  <si>
    <t>MANUELA, LORENA</t>
  </si>
  <si>
    <t>BEATRIZ, LUIZA</t>
  </si>
  <si>
    <t>MARIA, LARA</t>
  </si>
  <si>
    <t>SANTER S.A</t>
  </si>
  <si>
    <t>LORENA, LETICIA, LUISA</t>
  </si>
  <si>
    <t>GABRIELLE, LETICIA</t>
  </si>
  <si>
    <t>ELISA/JULIA</t>
  </si>
  <si>
    <t>BEATRIZ, ISABELLY</t>
  </si>
  <si>
    <t>GIULIA, GABRIELY, MARIANA</t>
  </si>
  <si>
    <t>PARAISO - SBC</t>
  </si>
  <si>
    <t>BIANCA, MARIANA</t>
  </si>
  <si>
    <t>HELOISA, HELENA</t>
  </si>
  <si>
    <t>ARTUR DE QUEIROS - S.A</t>
  </si>
  <si>
    <t>HELOISA, VITORIA</t>
  </si>
  <si>
    <t>VITORIA, MARIANA</t>
  </si>
  <si>
    <t>CATARINA, MARINA</t>
  </si>
  <si>
    <t>HELOISA, GABRIELA</t>
  </si>
  <si>
    <t>EDUARDA, MARIA</t>
  </si>
  <si>
    <t>GIOVANA, NICOLE</t>
  </si>
  <si>
    <t>GABRIELA, JULIA</t>
  </si>
  <si>
    <t>GIOVANNA, RAFAELLA</t>
  </si>
  <si>
    <t>EMANUELLE, MARIANA</t>
  </si>
  <si>
    <t>CLARA, MARIA</t>
  </si>
  <si>
    <t>LAURA, FERNANDA</t>
  </si>
  <si>
    <t>JULIA, MANUELA, MARCELA, RAFAELA</t>
  </si>
  <si>
    <t>RAFAELA, MARIANA, ALICE, LORENA</t>
  </si>
  <si>
    <t>ISABELA, SOPHIA, GIOVANNA, LETICIA</t>
  </si>
  <si>
    <t>LARA, MANUELA, LARA, LORENA</t>
  </si>
  <si>
    <t>CATHARINA, MANUELA, LORENA, GIOVANA</t>
  </si>
  <si>
    <t>BEATRIZ, LUISA, LAURA, LAURA</t>
  </si>
  <si>
    <t>YASMIN, VALENTINA, LORENA, LETICIA</t>
  </si>
  <si>
    <t>ISIS, LUANA, MELISSA, CLARA</t>
  </si>
  <si>
    <t>PIAGET - SBC</t>
  </si>
  <si>
    <t>CLARA, STELLA, JULIA, JULIA</t>
  </si>
  <si>
    <t>CLARAA, LORENA, RUTH, VALENTINA</t>
  </si>
  <si>
    <t>JULIA, ISABELA, LAURA, MARIA</t>
  </si>
  <si>
    <t>GABRIELA, ALICE, SOFIA, LAURA</t>
  </si>
  <si>
    <t>CAROLINA, CECILIA, LUISA, MARIA</t>
  </si>
  <si>
    <t>ANNA, BEATRIZ, IZABEL, LARISSA</t>
  </si>
  <si>
    <t>MAYSA, LIVIA, LUIZA, JULIA</t>
  </si>
  <si>
    <t>CLARISSA, GIOVANA, MANUELA, LARISSA, LARA</t>
  </si>
  <si>
    <t>MARIA, GIOVANNA, ALICIA, ALICE</t>
  </si>
  <si>
    <t>YASMIN, JULIA, FERNANDA, MARIANA</t>
  </si>
  <si>
    <t>LUMA, YASMIN, GABRIELA, CATARINA, JULIA</t>
  </si>
  <si>
    <t>THAIS, ISIS, ISADORA, MANUELA</t>
  </si>
  <si>
    <t>BIANCA, CECILIA, LUCIANA, MARCELA, SANCIA, SOPHIA</t>
  </si>
  <si>
    <t>ANA, GIOVANA</t>
  </si>
  <si>
    <t>GABRIEL, HECTOR, LUCCA, RAFAEL, YURI</t>
  </si>
  <si>
    <t>LEONARDO, VITOR, DAVI, PETER</t>
  </si>
  <si>
    <t>JOÃO, LUCA, PEDRO, RAFAEL</t>
  </si>
  <si>
    <t>GUILHERME, GABRIEL, BENTO, RAFAEL</t>
  </si>
  <si>
    <t>GUSTAVO, EDUARDO, KAUA, GABRIEL</t>
  </si>
  <si>
    <t>CESAR, GUILHERME, MIGUEL, MURILO, VINICIUS</t>
  </si>
  <si>
    <t>GAEL/DANILO/YURI/LUCAS</t>
  </si>
  <si>
    <t>BERNARDO, SOCRATES, TIAGO, BERNARDO</t>
  </si>
  <si>
    <t>FERNANDO, FERNANDO, LORENZO, LUIGI</t>
  </si>
  <si>
    <t>GUILHERME, HENRIQUE, NICHOLAS, MATHEUS</t>
  </si>
  <si>
    <t>BENICIO, FELIPE, HENRIQUE, MATHEUS</t>
  </si>
  <si>
    <t>MIGUEL, MUNIR, ENRICO, GABRIEL</t>
  </si>
  <si>
    <t>PEDRO, RAFAEL, GABRIEL, FELIPE</t>
  </si>
  <si>
    <t>PIETRO, YURI, FERNANDO, ARTHUR, ARTHUR</t>
  </si>
  <si>
    <t>DANIEL, DAVI, LUIZ, GUSTAVO</t>
  </si>
  <si>
    <t>ENZO, GABRIEL, GIOVANI, KHALIL, PEDRO, RENAN</t>
  </si>
  <si>
    <t>GUILHERME, LEONARDO, LUCAS, RAFAEL</t>
  </si>
  <si>
    <t>ENZO/LEANDRO/ENZO/LUCAS/DAVI</t>
  </si>
  <si>
    <t>ENZO, GABRIEL</t>
  </si>
  <si>
    <t>EDUARDO, MATEHUS</t>
  </si>
  <si>
    <t>DANIEL, MAX</t>
  </si>
  <si>
    <t>VITOR, GUILHERME</t>
  </si>
  <si>
    <t>LUCAS, JOÃO</t>
  </si>
  <si>
    <t>BERNARDO, VITOR</t>
  </si>
  <si>
    <t>NICHOLAS/CAIO</t>
  </si>
  <si>
    <t>JOAQUIM, MURILO</t>
  </si>
  <si>
    <t>LUIZ, THIAGO</t>
  </si>
  <si>
    <t>SAMUEL, DONAVAN</t>
  </si>
  <si>
    <t>GUSTAVO, HENRIQUE</t>
  </si>
  <si>
    <t>HARRY, FELIPE</t>
  </si>
  <si>
    <t>JOÃO, FERNANDO</t>
  </si>
  <si>
    <t>ENRICO, JOÃO</t>
  </si>
  <si>
    <t xml:space="preserve">MAPLE BEAR SBC </t>
  </si>
  <si>
    <t>GUILHERME, GUSTAVO</t>
  </si>
  <si>
    <t>DANIEL, JOÃO</t>
  </si>
  <si>
    <t>SAMIR, EDUARDO</t>
  </si>
  <si>
    <t>ERIC, SAMUEL</t>
  </si>
  <si>
    <t>FELIPE, ANDRE</t>
  </si>
  <si>
    <t>RENAN, RAFAEL</t>
  </si>
  <si>
    <t>EDUARDO, GUILHERME</t>
  </si>
  <si>
    <t>NICOLAS, PEDRO</t>
  </si>
  <si>
    <t>GUSTAVO, THIAGO</t>
  </si>
  <si>
    <t>RODRIGO, VINICIUS</t>
  </si>
  <si>
    <t>ELIY, PEDRO</t>
  </si>
  <si>
    <t>YAGO, RHYAN</t>
  </si>
  <si>
    <t>ALANIS, ELOA</t>
  </si>
  <si>
    <t>MANUELA, MAITE</t>
  </si>
  <si>
    <t>LARISSA, GIOVANNA</t>
  </si>
  <si>
    <t>MARIA, JULIA</t>
  </si>
  <si>
    <t>GIULIA, LETICIA, MARINA</t>
  </si>
  <si>
    <t>FELIPE, JOÃO</t>
  </si>
  <si>
    <t>FERNANDO,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</si>
</sst>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1C1FF"/>
        <bgColor indexed="64"/>
      </patternFill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33CC"/>
        <bgColor indexed="64"/>
      </patternFill>
    </fill>
    <fill>
      <patternFill patternType="solid">
        <fgColor rgb="FF990099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FF00FF"/>
      <color rgb="FFFF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980515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3133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1623738</xdr:colOff>
      <xdr:row>0</xdr:row>
      <xdr:rowOff>398520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776388" y="3985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A T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L E T I S M O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151840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9964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747438</xdr:colOff>
      <xdr:row>0</xdr:row>
      <xdr:rowOff>408045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195238" y="40804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980515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3133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1623738</xdr:colOff>
      <xdr:row>0</xdr:row>
      <xdr:rowOff>398520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776388" y="3985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980515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43784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1623738</xdr:colOff>
      <xdr:row>0</xdr:row>
      <xdr:rowOff>398520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081063" y="3985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980515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43784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1623738</xdr:colOff>
      <xdr:row>0</xdr:row>
      <xdr:rowOff>398520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081063" y="3985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1018615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805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471213</xdr:colOff>
      <xdr:row>0</xdr:row>
      <xdr:rowOff>408045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261913" y="40804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28015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48534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756963</xdr:colOff>
      <xdr:row>0</xdr:row>
      <xdr:rowOff>379470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214288" y="3794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990040</xdr:colOff>
      <xdr:row>0</xdr:row>
      <xdr:rowOff>38100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218640" y="3810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509313</xdr:colOff>
      <xdr:row>0</xdr:row>
      <xdr:rowOff>408045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966638" y="40804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28575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123390" y="2857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280713</xdr:colOff>
      <xdr:row>0</xdr:row>
      <xdr:rowOff>427095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738038" y="42709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222293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22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990040</xdr:colOff>
      <xdr:row>0</xdr:row>
      <xdr:rowOff>38100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218640" y="3810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509313</xdr:colOff>
      <xdr:row>0</xdr:row>
      <xdr:rowOff>408045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966638" y="40804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O L E I  D E  A R E I A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showGridLines="0" tabSelected="1" workbookViewId="0">
      <selection activeCell="L9" sqref="L9"/>
    </sheetView>
  </sheetViews>
  <sheetFormatPr defaultRowHeight="15" x14ac:dyDescent="0.25"/>
  <cols>
    <col min="1" max="1" width="3.42578125" style="1" customWidth="1"/>
    <col min="2" max="2" width="18.42578125" style="6" bestFit="1" customWidth="1"/>
    <col min="3" max="3" width="54.28515625" style="1" bestFit="1" customWidth="1"/>
    <col min="4" max="4" width="22.5703125" style="1" bestFit="1" customWidth="1"/>
    <col min="5" max="5" width="9.7109375" style="1" bestFit="1" customWidth="1"/>
    <col min="6" max="6" width="9.7109375" style="6" bestFit="1" customWidth="1"/>
    <col min="7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7"/>
      <c r="C1" s="7"/>
      <c r="D1" s="7"/>
      <c r="E1" s="7"/>
      <c r="F1" s="7"/>
      <c r="G1" s="7"/>
      <c r="H1" s="7"/>
    </row>
    <row r="2" spans="2:8" x14ac:dyDescent="0.25">
      <c r="B2" s="9" t="s">
        <v>9</v>
      </c>
      <c r="C2" s="10"/>
      <c r="D2" s="10"/>
      <c r="E2" s="10"/>
      <c r="F2" s="10"/>
      <c r="G2" s="10"/>
      <c r="H2" s="10"/>
    </row>
    <row r="3" spans="2:8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10</v>
      </c>
      <c r="G3" s="11" t="s">
        <v>11</v>
      </c>
      <c r="H3" s="11" t="s">
        <v>12</v>
      </c>
    </row>
    <row r="4" spans="2:8" x14ac:dyDescent="0.25">
      <c r="B4" s="11" t="s">
        <v>4</v>
      </c>
      <c r="C4" s="8" t="s">
        <v>45</v>
      </c>
      <c r="D4" s="8" t="s">
        <v>46</v>
      </c>
      <c r="E4" s="8">
        <v>400</v>
      </c>
      <c r="F4" s="8"/>
      <c r="G4" s="8"/>
      <c r="H4" s="8">
        <f>SUM(E4+F4+G4)</f>
        <v>400</v>
      </c>
    </row>
    <row r="5" spans="2:8" x14ac:dyDescent="0.25">
      <c r="B5" s="11" t="s">
        <v>5</v>
      </c>
      <c r="C5" s="8" t="s">
        <v>47</v>
      </c>
      <c r="D5" s="8" t="s">
        <v>48</v>
      </c>
      <c r="E5" s="8">
        <v>340</v>
      </c>
      <c r="F5" s="8"/>
      <c r="G5" s="8"/>
      <c r="H5" s="8">
        <f>SUM(E5+F5+G5)</f>
        <v>340</v>
      </c>
    </row>
    <row r="6" spans="2:8" x14ac:dyDescent="0.25">
      <c r="B6" s="11" t="s">
        <v>6</v>
      </c>
      <c r="C6" s="8" t="s">
        <v>49</v>
      </c>
      <c r="D6" s="8" t="s">
        <v>50</v>
      </c>
      <c r="E6" s="8">
        <v>300</v>
      </c>
      <c r="F6" s="8"/>
      <c r="G6" s="8"/>
      <c r="H6" s="8">
        <f>SUM(E6+F6+G6)</f>
        <v>300</v>
      </c>
    </row>
    <row r="7" spans="2:8" x14ac:dyDescent="0.25">
      <c r="B7" s="11" t="s">
        <v>7</v>
      </c>
      <c r="C7" s="8" t="s">
        <v>51</v>
      </c>
      <c r="D7" s="8" t="s">
        <v>46</v>
      </c>
      <c r="E7" s="8">
        <v>280</v>
      </c>
      <c r="F7" s="8"/>
      <c r="G7" s="8"/>
      <c r="H7" s="8">
        <f>SUM(E7+F7+G7)</f>
        <v>280</v>
      </c>
    </row>
    <row r="8" spans="2:8" x14ac:dyDescent="0.25">
      <c r="B8" s="11" t="s">
        <v>8</v>
      </c>
      <c r="C8" s="8" t="s">
        <v>52</v>
      </c>
      <c r="D8" s="8" t="s">
        <v>53</v>
      </c>
      <c r="E8" s="8">
        <v>270</v>
      </c>
      <c r="F8" s="8"/>
      <c r="G8" s="8"/>
      <c r="H8" s="8">
        <f>SUM(E8+F8+G8)</f>
        <v>270</v>
      </c>
    </row>
    <row r="9" spans="2:8" x14ac:dyDescent="0.25">
      <c r="B9" s="11" t="s">
        <v>13</v>
      </c>
      <c r="C9" s="8" t="s">
        <v>54</v>
      </c>
      <c r="D9" s="8" t="s">
        <v>50</v>
      </c>
      <c r="E9" s="8">
        <v>260</v>
      </c>
      <c r="F9" s="8"/>
      <c r="G9" s="8"/>
      <c r="H9" s="8">
        <f>SUM(E9+F9+G9)</f>
        <v>260</v>
      </c>
    </row>
    <row r="10" spans="2:8" x14ac:dyDescent="0.25">
      <c r="B10" s="11" t="s">
        <v>14</v>
      </c>
      <c r="C10" s="8" t="s">
        <v>55</v>
      </c>
      <c r="D10" s="8" t="s">
        <v>56</v>
      </c>
      <c r="E10" s="8">
        <v>250</v>
      </c>
      <c r="F10" s="8"/>
      <c r="G10" s="8"/>
      <c r="H10" s="8">
        <f>SUM(E10+F10+G10)</f>
        <v>250</v>
      </c>
    </row>
    <row r="11" spans="2:8" x14ac:dyDescent="0.25">
      <c r="B11" s="11" t="s">
        <v>15</v>
      </c>
      <c r="C11" s="8" t="s">
        <v>57</v>
      </c>
      <c r="D11" s="8" t="s">
        <v>58</v>
      </c>
      <c r="E11" s="8">
        <v>240</v>
      </c>
      <c r="F11" s="8"/>
      <c r="G11" s="8"/>
      <c r="H11" s="8">
        <f>SUM(E11+F11+G11)</f>
        <v>240</v>
      </c>
    </row>
    <row r="12" spans="2:8" x14ac:dyDescent="0.25">
      <c r="B12" s="11" t="s">
        <v>18</v>
      </c>
      <c r="C12" s="8" t="s">
        <v>59</v>
      </c>
      <c r="D12" s="8" t="s">
        <v>53</v>
      </c>
      <c r="E12" s="8">
        <v>200</v>
      </c>
      <c r="F12" s="8"/>
      <c r="G12" s="8"/>
      <c r="H12" s="8">
        <f>SUM(E12+F12+G12)</f>
        <v>200</v>
      </c>
    </row>
    <row r="13" spans="2:8" x14ac:dyDescent="0.25">
      <c r="B13" s="11" t="s">
        <v>19</v>
      </c>
      <c r="C13" s="8" t="s">
        <v>60</v>
      </c>
      <c r="D13" s="8" t="s">
        <v>50</v>
      </c>
      <c r="E13" s="8">
        <v>200</v>
      </c>
      <c r="F13" s="8"/>
      <c r="G13" s="8"/>
      <c r="H13" s="8">
        <f>SUM(E13+F13+G13)</f>
        <v>200</v>
      </c>
    </row>
    <row r="14" spans="2:8" x14ac:dyDescent="0.25">
      <c r="B14" s="11" t="s">
        <v>20</v>
      </c>
      <c r="C14" s="8" t="s">
        <v>61</v>
      </c>
      <c r="D14" s="8" t="s">
        <v>62</v>
      </c>
      <c r="E14" s="8">
        <v>180</v>
      </c>
      <c r="F14" s="8"/>
      <c r="G14" s="8"/>
      <c r="H14" s="8">
        <f>SUM(E14+F14+G14)</f>
        <v>180</v>
      </c>
    </row>
    <row r="15" spans="2:8" x14ac:dyDescent="0.25">
      <c r="B15" s="11" t="s">
        <v>21</v>
      </c>
      <c r="C15" s="8" t="s">
        <v>74</v>
      </c>
      <c r="D15" s="8" t="s">
        <v>69</v>
      </c>
      <c r="E15" s="8">
        <v>180</v>
      </c>
      <c r="F15" s="8"/>
      <c r="G15" s="8"/>
      <c r="H15" s="8">
        <f>SUM(E15+F15+G15)</f>
        <v>180</v>
      </c>
    </row>
    <row r="16" spans="2:8" x14ac:dyDescent="0.25">
      <c r="B16" s="11" t="s">
        <v>22</v>
      </c>
      <c r="C16" s="8" t="s">
        <v>63</v>
      </c>
      <c r="D16" s="8" t="s">
        <v>46</v>
      </c>
      <c r="E16" s="8">
        <v>170</v>
      </c>
      <c r="F16" s="8"/>
      <c r="G16" s="8"/>
      <c r="H16" s="8">
        <f>SUM(E16+F16+G16)</f>
        <v>170</v>
      </c>
    </row>
    <row r="17" spans="2:8" x14ac:dyDescent="0.25">
      <c r="B17" s="11" t="s">
        <v>23</v>
      </c>
      <c r="C17" s="8" t="s">
        <v>64</v>
      </c>
      <c r="D17" s="8" t="s">
        <v>58</v>
      </c>
      <c r="E17" s="8">
        <v>150</v>
      </c>
      <c r="F17" s="8"/>
      <c r="G17" s="8"/>
      <c r="H17" s="8">
        <f>SUM(E17+F17+G17)</f>
        <v>150</v>
      </c>
    </row>
    <row r="18" spans="2:8" x14ac:dyDescent="0.25">
      <c r="B18" s="11" t="s">
        <v>24</v>
      </c>
      <c r="C18" s="8" t="s">
        <v>57</v>
      </c>
      <c r="D18" s="8" t="s">
        <v>58</v>
      </c>
      <c r="E18" s="8">
        <v>140</v>
      </c>
      <c r="F18" s="8"/>
      <c r="G18" s="8"/>
      <c r="H18" s="8">
        <f>SUM(E18+F18+G18)</f>
        <v>140</v>
      </c>
    </row>
    <row r="19" spans="2:8" x14ac:dyDescent="0.25">
      <c r="B19" s="11" t="s">
        <v>30</v>
      </c>
      <c r="C19" s="8" t="s">
        <v>65</v>
      </c>
      <c r="D19" s="8" t="s">
        <v>66</v>
      </c>
      <c r="E19" s="8">
        <v>135</v>
      </c>
      <c r="F19" s="8"/>
      <c r="G19" s="8"/>
      <c r="H19" s="8">
        <f>SUM(E19+F19+G19)</f>
        <v>135</v>
      </c>
    </row>
    <row r="20" spans="2:8" x14ac:dyDescent="0.25">
      <c r="B20" s="11" t="s">
        <v>31</v>
      </c>
      <c r="C20" s="8" t="s">
        <v>67</v>
      </c>
      <c r="D20" s="8" t="s">
        <v>66</v>
      </c>
      <c r="E20" s="8">
        <v>130</v>
      </c>
      <c r="F20" s="8"/>
      <c r="G20" s="8"/>
      <c r="H20" s="8">
        <f>SUM(E20+F20+G20)</f>
        <v>130</v>
      </c>
    </row>
    <row r="21" spans="2:8" x14ac:dyDescent="0.25">
      <c r="B21" s="11" t="s">
        <v>32</v>
      </c>
      <c r="C21" s="8" t="s">
        <v>68</v>
      </c>
      <c r="D21" s="8" t="s">
        <v>69</v>
      </c>
      <c r="E21" s="8">
        <v>120</v>
      </c>
      <c r="F21" s="8"/>
      <c r="G21" s="8"/>
      <c r="H21" s="8">
        <f>SUM(E21+F21+G21)</f>
        <v>120</v>
      </c>
    </row>
    <row r="22" spans="2:8" x14ac:dyDescent="0.25">
      <c r="B22" s="11" t="s">
        <v>33</v>
      </c>
      <c r="C22" s="8" t="s">
        <v>70</v>
      </c>
      <c r="D22" s="8" t="s">
        <v>69</v>
      </c>
      <c r="E22" s="8">
        <v>110</v>
      </c>
      <c r="F22" s="8"/>
      <c r="G22" s="8"/>
      <c r="H22" s="8">
        <f>SUM(E22+F22+G22)</f>
        <v>110</v>
      </c>
    </row>
    <row r="23" spans="2:8" x14ac:dyDescent="0.25">
      <c r="B23" s="11" t="s">
        <v>34</v>
      </c>
      <c r="C23" s="8" t="s">
        <v>71</v>
      </c>
      <c r="D23" s="8" t="s">
        <v>69</v>
      </c>
      <c r="E23" s="8">
        <v>105</v>
      </c>
      <c r="F23" s="8"/>
      <c r="G23" s="8"/>
      <c r="H23" s="8">
        <f>SUM(E23+F23+G23)</f>
        <v>105</v>
      </c>
    </row>
    <row r="24" spans="2:8" x14ac:dyDescent="0.25">
      <c r="B24" s="11" t="s">
        <v>35</v>
      </c>
      <c r="C24" s="8" t="s">
        <v>72</v>
      </c>
      <c r="D24" s="8" t="s">
        <v>73</v>
      </c>
      <c r="E24" s="8">
        <v>105</v>
      </c>
      <c r="F24" s="8"/>
      <c r="G24" s="8"/>
      <c r="H24" s="8">
        <f>SUM(E24+F24+G24)</f>
        <v>105</v>
      </c>
    </row>
    <row r="25" spans="2:8" x14ac:dyDescent="0.25">
      <c r="B25" s="11" t="s">
        <v>36</v>
      </c>
      <c r="C25" s="8"/>
      <c r="D25" s="8"/>
      <c r="E25" s="8"/>
      <c r="F25" s="8"/>
      <c r="G25" s="8"/>
      <c r="H25" s="8">
        <f>SUM(E25+F25+G25)</f>
        <v>0</v>
      </c>
    </row>
    <row r="26" spans="2:8" x14ac:dyDescent="0.25">
      <c r="B26" s="11" t="s">
        <v>37</v>
      </c>
      <c r="C26" s="8"/>
      <c r="D26" s="8"/>
      <c r="E26" s="8"/>
      <c r="F26" s="8"/>
      <c r="G26" s="8"/>
      <c r="H26" s="8">
        <f>SUM(E26+F26+G26)</f>
        <v>0</v>
      </c>
    </row>
    <row r="27" spans="2:8" x14ac:dyDescent="0.25">
      <c r="B27" s="11" t="s">
        <v>38</v>
      </c>
      <c r="C27" s="8"/>
      <c r="D27" s="8"/>
      <c r="E27" s="8"/>
      <c r="F27" s="8"/>
      <c r="G27" s="8"/>
      <c r="H27" s="8">
        <f>SUM(E27+F27+G27)</f>
        <v>0</v>
      </c>
    </row>
    <row r="28" spans="2:8" x14ac:dyDescent="0.25">
      <c r="B28" s="11" t="s">
        <v>39</v>
      </c>
      <c r="C28" s="8"/>
      <c r="D28" s="8"/>
      <c r="E28" s="8"/>
      <c r="F28" s="8"/>
      <c r="G28" s="8"/>
      <c r="H28" s="8">
        <f>SUM(E28+F28+G28)</f>
        <v>0</v>
      </c>
    </row>
    <row r="29" spans="2:8" x14ac:dyDescent="0.25">
      <c r="B29" s="11" t="s">
        <v>40</v>
      </c>
      <c r="C29" s="8"/>
      <c r="D29" s="8"/>
      <c r="E29" s="8"/>
      <c r="F29" s="8"/>
      <c r="G29" s="8"/>
      <c r="H29" s="8">
        <f>SUM(E29+F29+G29)</f>
        <v>0</v>
      </c>
    </row>
    <row r="30" spans="2:8" x14ac:dyDescent="0.25">
      <c r="B30" s="11" t="s">
        <v>41</v>
      </c>
      <c r="C30" s="8"/>
      <c r="D30" s="8"/>
      <c r="E30" s="8"/>
      <c r="F30" s="8"/>
      <c r="G30" s="8"/>
      <c r="H30" s="8">
        <f>SUM(E30+F30+G30)</f>
        <v>0</v>
      </c>
    </row>
    <row r="31" spans="2:8" x14ac:dyDescent="0.25">
      <c r="B31" s="11" t="s">
        <v>42</v>
      </c>
      <c r="C31" s="8"/>
      <c r="D31" s="8"/>
      <c r="E31" s="8"/>
      <c r="F31" s="8"/>
      <c r="G31" s="8"/>
      <c r="H31" s="8">
        <f>SUM(E31+F31+G31)</f>
        <v>0</v>
      </c>
    </row>
    <row r="32" spans="2:8" x14ac:dyDescent="0.25">
      <c r="B32" s="11" t="s">
        <v>43</v>
      </c>
      <c r="C32" s="8"/>
      <c r="D32" s="8"/>
      <c r="E32" s="8"/>
      <c r="F32" s="8"/>
      <c r="G32" s="8"/>
      <c r="H32" s="8">
        <f>SUM(E32+F32+G32)</f>
        <v>0</v>
      </c>
    </row>
    <row r="33" spans="2:8" x14ac:dyDescent="0.25">
      <c r="B33" s="11" t="s">
        <v>44</v>
      </c>
      <c r="C33" s="8"/>
      <c r="D33" s="8"/>
      <c r="E33" s="8"/>
      <c r="F33" s="8"/>
      <c r="G33" s="8"/>
      <c r="H33" s="8">
        <f>SUM(E33+F33+G33)</f>
        <v>0</v>
      </c>
    </row>
    <row r="34" spans="2:8" x14ac:dyDescent="0.25">
      <c r="C34" s="4"/>
      <c r="D34" s="5"/>
      <c r="E34" s="5"/>
    </row>
    <row r="35" spans="2:8" x14ac:dyDescent="0.25">
      <c r="C35" s="4"/>
      <c r="D35" s="5"/>
      <c r="E35" s="5"/>
    </row>
    <row r="36" spans="2:8" x14ac:dyDescent="0.25">
      <c r="C36" s="4"/>
      <c r="D36" s="5"/>
      <c r="E36" s="5"/>
    </row>
  </sheetData>
  <sortState ref="B4:H45">
    <sortCondition descending="1" ref="H4:H45"/>
  </sortState>
  <mergeCells count="2">
    <mergeCell ref="B2:H2"/>
    <mergeCell ref="B1:H1"/>
  </mergeCells>
  <pageMargins left="0.25" right="0.25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workbookViewId="0">
      <selection activeCell="H4" sqref="H4:H13"/>
    </sheetView>
  </sheetViews>
  <sheetFormatPr defaultColWidth="16" defaultRowHeight="15" x14ac:dyDescent="0.25"/>
  <cols>
    <col min="1" max="1" width="5.7109375" style="1" customWidth="1"/>
    <col min="2" max="16384" width="16" style="1"/>
  </cols>
  <sheetData>
    <row r="1" spans="2:8" ht="91.5" customHeight="1" x14ac:dyDescent="0.25">
      <c r="B1" s="7"/>
      <c r="C1" s="7"/>
      <c r="D1" s="7"/>
      <c r="E1" s="7"/>
      <c r="F1" s="7"/>
      <c r="G1" s="7"/>
      <c r="H1" s="7"/>
    </row>
    <row r="2" spans="2:8" ht="28.5" customHeight="1" x14ac:dyDescent="0.25">
      <c r="B2" s="14" t="s">
        <v>29</v>
      </c>
      <c r="C2" s="15"/>
      <c r="D2" s="15"/>
      <c r="E2" s="15"/>
      <c r="F2" s="15"/>
      <c r="G2" s="15"/>
      <c r="H2" s="16"/>
    </row>
    <row r="3" spans="2:8" ht="28.5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10</v>
      </c>
      <c r="G3" s="13" t="s">
        <v>11</v>
      </c>
      <c r="H3" s="13" t="s">
        <v>12</v>
      </c>
    </row>
    <row r="4" spans="2:8" x14ac:dyDescent="0.25">
      <c r="B4" s="13" t="s">
        <v>4</v>
      </c>
      <c r="C4" s="12" t="s">
        <v>186</v>
      </c>
      <c r="D4" s="12" t="s">
        <v>58</v>
      </c>
      <c r="E4" s="12">
        <v>400</v>
      </c>
      <c r="F4" s="12"/>
      <c r="G4" s="12"/>
      <c r="H4" s="12">
        <f>SUM(E4:G4)</f>
        <v>400</v>
      </c>
    </row>
    <row r="5" spans="2:8" x14ac:dyDescent="0.25">
      <c r="B5" s="13" t="s">
        <v>5</v>
      </c>
      <c r="C5" s="12" t="s">
        <v>187</v>
      </c>
      <c r="D5" s="12" t="s">
        <v>121</v>
      </c>
      <c r="E5" s="12">
        <v>340</v>
      </c>
      <c r="F5" s="12"/>
      <c r="G5" s="12"/>
      <c r="H5" s="12">
        <f t="shared" ref="H5:H13" si="0">SUM(E5:G5)</f>
        <v>340</v>
      </c>
    </row>
    <row r="6" spans="2:8" x14ac:dyDescent="0.25">
      <c r="B6" s="13" t="s">
        <v>6</v>
      </c>
      <c r="C6" s="12"/>
      <c r="D6" s="12"/>
      <c r="E6" s="12"/>
      <c r="F6" s="12"/>
      <c r="G6" s="12"/>
      <c r="H6" s="12">
        <f t="shared" si="0"/>
        <v>0</v>
      </c>
    </row>
    <row r="7" spans="2:8" x14ac:dyDescent="0.25">
      <c r="B7" s="13" t="s">
        <v>7</v>
      </c>
      <c r="C7" s="12"/>
      <c r="D7" s="12"/>
      <c r="E7" s="12"/>
      <c r="F7" s="12"/>
      <c r="G7" s="12"/>
      <c r="H7" s="12">
        <f t="shared" si="0"/>
        <v>0</v>
      </c>
    </row>
    <row r="8" spans="2:8" x14ac:dyDescent="0.25">
      <c r="B8" s="13" t="s">
        <v>8</v>
      </c>
      <c r="C8" s="12"/>
      <c r="D8" s="12"/>
      <c r="E8" s="12"/>
      <c r="F8" s="12"/>
      <c r="G8" s="12"/>
      <c r="H8" s="12">
        <f t="shared" si="0"/>
        <v>0</v>
      </c>
    </row>
    <row r="9" spans="2:8" x14ac:dyDescent="0.25">
      <c r="B9" s="13" t="s">
        <v>13</v>
      </c>
      <c r="C9" s="12"/>
      <c r="D9" s="12"/>
      <c r="E9" s="12"/>
      <c r="F9" s="12"/>
      <c r="G9" s="12"/>
      <c r="H9" s="12">
        <f t="shared" si="0"/>
        <v>0</v>
      </c>
    </row>
    <row r="10" spans="2:8" x14ac:dyDescent="0.25">
      <c r="B10" s="13" t="s">
        <v>14</v>
      </c>
      <c r="C10" s="12"/>
      <c r="D10" s="12"/>
      <c r="E10" s="12"/>
      <c r="F10" s="12"/>
      <c r="G10" s="12"/>
      <c r="H10" s="12">
        <f t="shared" si="0"/>
        <v>0</v>
      </c>
    </row>
    <row r="11" spans="2:8" x14ac:dyDescent="0.25">
      <c r="B11" s="13" t="s">
        <v>15</v>
      </c>
      <c r="C11" s="12"/>
      <c r="D11" s="12"/>
      <c r="E11" s="12"/>
      <c r="F11" s="12"/>
      <c r="G11" s="12"/>
      <c r="H11" s="12">
        <f t="shared" si="0"/>
        <v>0</v>
      </c>
    </row>
    <row r="12" spans="2:8" x14ac:dyDescent="0.25">
      <c r="B12" s="13" t="s">
        <v>18</v>
      </c>
      <c r="C12" s="12"/>
      <c r="D12" s="12"/>
      <c r="E12" s="12"/>
      <c r="F12" s="12"/>
      <c r="G12" s="12"/>
      <c r="H12" s="12">
        <f t="shared" si="0"/>
        <v>0</v>
      </c>
    </row>
    <row r="13" spans="2:8" x14ac:dyDescent="0.25">
      <c r="B13" s="13" t="s">
        <v>19</v>
      </c>
      <c r="C13" s="12"/>
      <c r="D13" s="12"/>
      <c r="E13" s="12"/>
      <c r="F13" s="12"/>
      <c r="G13" s="12"/>
      <c r="H13" s="12">
        <f t="shared" si="0"/>
        <v>0</v>
      </c>
    </row>
  </sheetData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workbookViewId="0">
      <selection activeCell="F20" sqref="F20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61.5703125" style="1" bestFit="1" customWidth="1"/>
    <col min="4" max="4" width="18.425781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17"/>
      <c r="C1" s="17"/>
      <c r="D1" s="17"/>
      <c r="E1" s="17"/>
      <c r="F1" s="17"/>
      <c r="G1" s="17"/>
      <c r="H1" s="17"/>
    </row>
    <row r="2" spans="2:8" ht="15" customHeight="1" x14ac:dyDescent="0.25">
      <c r="B2" s="14" t="s">
        <v>16</v>
      </c>
      <c r="C2" s="15"/>
      <c r="D2" s="15"/>
      <c r="E2" s="15"/>
      <c r="F2" s="15"/>
      <c r="G2" s="15"/>
      <c r="H2" s="16"/>
    </row>
    <row r="3" spans="2:8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10</v>
      </c>
      <c r="G3" s="13" t="s">
        <v>11</v>
      </c>
      <c r="H3" s="13" t="s">
        <v>12</v>
      </c>
    </row>
    <row r="4" spans="2:8" x14ac:dyDescent="0.25">
      <c r="B4" s="13" t="s">
        <v>4</v>
      </c>
      <c r="C4" s="12" t="s">
        <v>136</v>
      </c>
      <c r="D4" s="12" t="s">
        <v>48</v>
      </c>
      <c r="E4" s="12">
        <v>400</v>
      </c>
      <c r="F4" s="12"/>
      <c r="G4" s="12"/>
      <c r="H4" s="12">
        <f t="shared" ref="H4:H13" si="0">SUM(E4+F4+G4)</f>
        <v>400</v>
      </c>
    </row>
    <row r="5" spans="2:8" x14ac:dyDescent="0.25">
      <c r="B5" s="13" t="s">
        <v>5</v>
      </c>
      <c r="C5" s="12" t="s">
        <v>137</v>
      </c>
      <c r="D5" s="12" t="s">
        <v>46</v>
      </c>
      <c r="E5" s="12">
        <v>340</v>
      </c>
      <c r="F5" s="12"/>
      <c r="G5" s="12"/>
      <c r="H5" s="12">
        <f t="shared" si="0"/>
        <v>340</v>
      </c>
    </row>
    <row r="6" spans="2:8" x14ac:dyDescent="0.25">
      <c r="B6" s="13" t="s">
        <v>6</v>
      </c>
      <c r="C6" s="12" t="s">
        <v>138</v>
      </c>
      <c r="D6" s="12" t="s">
        <v>121</v>
      </c>
      <c r="E6" s="12">
        <v>300</v>
      </c>
      <c r="F6" s="12"/>
      <c r="G6" s="12"/>
      <c r="H6" s="12">
        <f t="shared" si="0"/>
        <v>300</v>
      </c>
    </row>
    <row r="7" spans="2:8" x14ac:dyDescent="0.25">
      <c r="B7" s="13" t="s">
        <v>7</v>
      </c>
      <c r="C7" s="12" t="s">
        <v>139</v>
      </c>
      <c r="D7" s="12" t="s">
        <v>58</v>
      </c>
      <c r="E7" s="12">
        <v>280</v>
      </c>
      <c r="F7" s="12"/>
      <c r="G7" s="12"/>
      <c r="H7" s="12">
        <f t="shared" si="0"/>
        <v>280</v>
      </c>
    </row>
    <row r="8" spans="2:8" x14ac:dyDescent="0.25">
      <c r="B8" s="13" t="s">
        <v>8</v>
      </c>
      <c r="C8" s="12" t="s">
        <v>140</v>
      </c>
      <c r="D8" s="12" t="s">
        <v>66</v>
      </c>
      <c r="E8" s="12">
        <v>400</v>
      </c>
      <c r="F8" s="12"/>
      <c r="G8" s="12"/>
      <c r="H8" s="12">
        <f t="shared" si="0"/>
        <v>400</v>
      </c>
    </row>
    <row r="9" spans="2:8" x14ac:dyDescent="0.25">
      <c r="B9" s="13" t="s">
        <v>13</v>
      </c>
      <c r="C9" s="12" t="s">
        <v>141</v>
      </c>
      <c r="D9" s="12" t="s">
        <v>69</v>
      </c>
      <c r="E9" s="12">
        <v>340</v>
      </c>
      <c r="F9" s="12"/>
      <c r="G9" s="12"/>
      <c r="H9" s="12">
        <f t="shared" si="0"/>
        <v>340</v>
      </c>
    </row>
    <row r="10" spans="2:8" x14ac:dyDescent="0.25">
      <c r="B10" s="13" t="s">
        <v>14</v>
      </c>
      <c r="C10" s="12" t="s">
        <v>142</v>
      </c>
      <c r="D10" s="12" t="s">
        <v>58</v>
      </c>
      <c r="E10" s="12">
        <v>300</v>
      </c>
      <c r="F10" s="12"/>
      <c r="G10" s="12"/>
      <c r="H10" s="12">
        <f t="shared" si="0"/>
        <v>300</v>
      </c>
    </row>
    <row r="11" spans="2:8" x14ac:dyDescent="0.25">
      <c r="B11" s="13" t="s">
        <v>15</v>
      </c>
      <c r="C11" s="12" t="s">
        <v>143</v>
      </c>
      <c r="D11" s="12" t="s">
        <v>58</v>
      </c>
      <c r="E11" s="12">
        <v>280</v>
      </c>
      <c r="F11" s="12"/>
      <c r="G11" s="12"/>
      <c r="H11" s="12">
        <f t="shared" si="0"/>
        <v>280</v>
      </c>
    </row>
    <row r="12" spans="2:8" x14ac:dyDescent="0.25">
      <c r="B12" s="13" t="s">
        <v>18</v>
      </c>
      <c r="C12" s="12" t="s">
        <v>144</v>
      </c>
      <c r="D12" s="12" t="s">
        <v>69</v>
      </c>
      <c r="E12" s="12">
        <v>135</v>
      </c>
      <c r="F12" s="12"/>
      <c r="G12" s="12"/>
      <c r="H12" s="12">
        <f t="shared" si="0"/>
        <v>135</v>
      </c>
    </row>
    <row r="13" spans="2:8" x14ac:dyDescent="0.25">
      <c r="B13" s="13" t="s">
        <v>19</v>
      </c>
      <c r="C13" s="12"/>
      <c r="D13" s="12"/>
      <c r="E13" s="12"/>
      <c r="F13" s="12"/>
      <c r="G13" s="12"/>
      <c r="H13" s="12">
        <f t="shared" si="0"/>
        <v>0</v>
      </c>
    </row>
    <row r="14" spans="2:8" x14ac:dyDescent="0.25">
      <c r="C14" s="3"/>
      <c r="D14" s="3"/>
      <c r="E14" s="3"/>
      <c r="F14" s="2"/>
      <c r="G14" s="2"/>
    </row>
    <row r="15" spans="2:8" x14ac:dyDescent="0.25">
      <c r="C15" s="3"/>
      <c r="D15" s="3"/>
      <c r="E15" s="2"/>
      <c r="F15" s="2"/>
      <c r="G15" s="5"/>
    </row>
    <row r="16" spans="2:8" x14ac:dyDescent="0.25">
      <c r="C16" s="3"/>
      <c r="D16" s="3"/>
      <c r="E16" s="3"/>
      <c r="F16" s="2"/>
      <c r="G16" s="2"/>
    </row>
  </sheetData>
  <sortState ref="C4:H28">
    <sortCondition descending="1" ref="H4:H28"/>
  </sortState>
  <mergeCells count="2">
    <mergeCell ref="B2:H2"/>
    <mergeCell ref="B1:H1"/>
  </mergeCells>
  <pageMargins left="0.25" right="0.25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GridLines="0" topLeftCell="A13" workbookViewId="0">
      <selection activeCell="C13" sqref="C13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66.7109375" style="1" bestFit="1" customWidth="1"/>
    <col min="4" max="4" width="22.57031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10" ht="91.5" customHeight="1" x14ac:dyDescent="0.25">
      <c r="B1" s="7"/>
      <c r="C1" s="7"/>
      <c r="D1" s="7"/>
      <c r="E1" s="7"/>
      <c r="F1" s="7"/>
      <c r="G1" s="7"/>
      <c r="H1" s="7"/>
    </row>
    <row r="2" spans="2:10" x14ac:dyDescent="0.25">
      <c r="B2" s="9" t="s">
        <v>17</v>
      </c>
      <c r="C2" s="10"/>
      <c r="D2" s="10"/>
      <c r="E2" s="10"/>
      <c r="F2" s="10"/>
      <c r="G2" s="10"/>
      <c r="H2" s="10"/>
    </row>
    <row r="3" spans="2:10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10</v>
      </c>
      <c r="G3" s="11" t="s">
        <v>11</v>
      </c>
      <c r="H3" s="11" t="s">
        <v>12</v>
      </c>
    </row>
    <row r="4" spans="2:10" x14ac:dyDescent="0.25">
      <c r="B4" s="11" t="s">
        <v>4</v>
      </c>
      <c r="C4" s="8" t="s">
        <v>113</v>
      </c>
      <c r="D4" s="8" t="s">
        <v>53</v>
      </c>
      <c r="E4" s="8">
        <v>400</v>
      </c>
      <c r="F4" s="8"/>
      <c r="G4" s="8"/>
      <c r="H4" s="8">
        <f t="shared" ref="H4:H33" si="0">SUM(E4+F4+G4)</f>
        <v>400</v>
      </c>
    </row>
    <row r="5" spans="2:10" x14ac:dyDescent="0.25">
      <c r="B5" s="11" t="s">
        <v>5</v>
      </c>
      <c r="C5" s="8" t="s">
        <v>114</v>
      </c>
      <c r="D5" s="8" t="s">
        <v>46</v>
      </c>
      <c r="E5" s="8">
        <v>340</v>
      </c>
      <c r="F5" s="8"/>
      <c r="G5" s="8"/>
      <c r="H5" s="8">
        <f t="shared" si="0"/>
        <v>340</v>
      </c>
    </row>
    <row r="6" spans="2:10" x14ac:dyDescent="0.25">
      <c r="B6" s="11" t="s">
        <v>6</v>
      </c>
      <c r="C6" s="8" t="s">
        <v>115</v>
      </c>
      <c r="D6" s="8" t="s">
        <v>50</v>
      </c>
      <c r="E6" s="8">
        <v>300</v>
      </c>
      <c r="F6" s="8"/>
      <c r="G6" s="8"/>
      <c r="H6" s="8">
        <f t="shared" si="0"/>
        <v>300</v>
      </c>
    </row>
    <row r="7" spans="2:10" x14ac:dyDescent="0.25">
      <c r="B7" s="11" t="s">
        <v>7</v>
      </c>
      <c r="C7" s="8" t="s">
        <v>116</v>
      </c>
      <c r="D7" s="8" t="s">
        <v>50</v>
      </c>
      <c r="E7" s="8">
        <v>280</v>
      </c>
      <c r="F7" s="8"/>
      <c r="G7" s="8"/>
      <c r="H7" s="8">
        <f t="shared" si="0"/>
        <v>280</v>
      </c>
    </row>
    <row r="8" spans="2:10" x14ac:dyDescent="0.25">
      <c r="B8" s="11" t="s">
        <v>8</v>
      </c>
      <c r="C8" s="8" t="s">
        <v>117</v>
      </c>
      <c r="D8" s="8" t="s">
        <v>58</v>
      </c>
      <c r="E8" s="8">
        <v>270</v>
      </c>
      <c r="F8" s="8"/>
      <c r="G8" s="8"/>
      <c r="H8" s="8">
        <f t="shared" si="0"/>
        <v>270</v>
      </c>
    </row>
    <row r="9" spans="2:10" x14ac:dyDescent="0.25">
      <c r="B9" s="11" t="s">
        <v>13</v>
      </c>
      <c r="C9" s="8" t="s">
        <v>116</v>
      </c>
      <c r="D9" s="8" t="s">
        <v>50</v>
      </c>
      <c r="E9" s="8">
        <v>260</v>
      </c>
      <c r="F9" s="8"/>
      <c r="G9" s="8"/>
      <c r="H9" s="8">
        <f t="shared" si="0"/>
        <v>260</v>
      </c>
    </row>
    <row r="10" spans="2:10" x14ac:dyDescent="0.25">
      <c r="B10" s="11" t="s">
        <v>14</v>
      </c>
      <c r="C10" s="8" t="s">
        <v>118</v>
      </c>
      <c r="D10" s="8" t="s">
        <v>46</v>
      </c>
      <c r="E10" s="8">
        <v>250</v>
      </c>
      <c r="F10" s="8"/>
      <c r="G10" s="8"/>
      <c r="H10" s="8">
        <f t="shared" si="0"/>
        <v>250</v>
      </c>
    </row>
    <row r="11" spans="2:10" x14ac:dyDescent="0.25">
      <c r="B11" s="11" t="s">
        <v>15</v>
      </c>
      <c r="C11" s="8" t="s">
        <v>114</v>
      </c>
      <c r="D11" s="8" t="s">
        <v>46</v>
      </c>
      <c r="E11" s="8">
        <v>240</v>
      </c>
      <c r="F11" s="8"/>
      <c r="G11" s="8"/>
      <c r="H11" s="8">
        <f t="shared" si="0"/>
        <v>240</v>
      </c>
    </row>
    <row r="12" spans="2:10" x14ac:dyDescent="0.25">
      <c r="B12" s="11" t="s">
        <v>18</v>
      </c>
      <c r="C12" s="8" t="s">
        <v>119</v>
      </c>
      <c r="D12" s="8" t="s">
        <v>73</v>
      </c>
      <c r="E12" s="8">
        <v>200</v>
      </c>
      <c r="F12" s="8"/>
      <c r="G12" s="8"/>
      <c r="H12" s="8">
        <f t="shared" si="0"/>
        <v>200</v>
      </c>
    </row>
    <row r="13" spans="2:10" x14ac:dyDescent="0.25">
      <c r="B13" s="11" t="s">
        <v>19</v>
      </c>
      <c r="C13" s="8" t="s">
        <v>120</v>
      </c>
      <c r="D13" s="8" t="s">
        <v>121</v>
      </c>
      <c r="E13" s="8">
        <v>200</v>
      </c>
      <c r="F13" s="8"/>
      <c r="G13" s="8"/>
      <c r="H13" s="8">
        <f t="shared" si="0"/>
        <v>200</v>
      </c>
    </row>
    <row r="14" spans="2:10" x14ac:dyDescent="0.25">
      <c r="B14" s="11" t="s">
        <v>20</v>
      </c>
      <c r="C14" s="8" t="s">
        <v>122</v>
      </c>
      <c r="D14" s="8" t="s">
        <v>46</v>
      </c>
      <c r="E14" s="8">
        <v>200</v>
      </c>
      <c r="F14" s="8"/>
      <c r="G14" s="8"/>
      <c r="H14" s="8">
        <f t="shared" si="0"/>
        <v>200</v>
      </c>
    </row>
    <row r="15" spans="2:10" x14ac:dyDescent="0.25">
      <c r="B15" s="11" t="s">
        <v>21</v>
      </c>
      <c r="C15" s="8" t="s">
        <v>123</v>
      </c>
      <c r="D15" s="8" t="s">
        <v>46</v>
      </c>
      <c r="E15" s="8">
        <v>180</v>
      </c>
      <c r="F15" s="8"/>
      <c r="G15" s="8"/>
      <c r="H15" s="8">
        <f t="shared" si="0"/>
        <v>180</v>
      </c>
    </row>
    <row r="16" spans="2:10" x14ac:dyDescent="0.25">
      <c r="B16" s="11" t="s">
        <v>22</v>
      </c>
      <c r="C16" s="8" t="s">
        <v>124</v>
      </c>
      <c r="D16" s="8" t="s">
        <v>46</v>
      </c>
      <c r="E16" s="8">
        <v>170</v>
      </c>
      <c r="F16" s="8"/>
      <c r="G16" s="8"/>
      <c r="H16" s="8">
        <f t="shared" si="0"/>
        <v>170</v>
      </c>
      <c r="J16" s="1">
        <v>0</v>
      </c>
    </row>
    <row r="17" spans="2:8" x14ac:dyDescent="0.25">
      <c r="B17" s="11" t="s">
        <v>23</v>
      </c>
      <c r="C17" s="8" t="s">
        <v>125</v>
      </c>
      <c r="D17" s="8" t="s">
        <v>56</v>
      </c>
      <c r="E17" s="8">
        <v>150</v>
      </c>
      <c r="F17" s="8"/>
      <c r="G17" s="8"/>
      <c r="H17" s="8">
        <f t="shared" si="0"/>
        <v>150</v>
      </c>
    </row>
    <row r="18" spans="2:8" x14ac:dyDescent="0.25">
      <c r="B18" s="11" t="s">
        <v>24</v>
      </c>
      <c r="C18" s="8" t="s">
        <v>126</v>
      </c>
      <c r="D18" s="8" t="s">
        <v>46</v>
      </c>
      <c r="E18" s="8">
        <v>140</v>
      </c>
      <c r="F18" s="8"/>
      <c r="G18" s="8"/>
      <c r="H18" s="8">
        <f t="shared" si="0"/>
        <v>140</v>
      </c>
    </row>
    <row r="19" spans="2:8" x14ac:dyDescent="0.25">
      <c r="B19" s="11" t="s">
        <v>30</v>
      </c>
      <c r="C19" s="8" t="s">
        <v>127</v>
      </c>
      <c r="D19" s="8" t="s">
        <v>98</v>
      </c>
      <c r="E19" s="8">
        <v>135</v>
      </c>
      <c r="F19" s="8"/>
      <c r="G19" s="8"/>
      <c r="H19" s="8">
        <f t="shared" si="0"/>
        <v>135</v>
      </c>
    </row>
    <row r="20" spans="2:8" x14ac:dyDescent="0.25">
      <c r="B20" s="11" t="s">
        <v>31</v>
      </c>
      <c r="C20" s="8" t="s">
        <v>128</v>
      </c>
      <c r="D20" s="8" t="s">
        <v>50</v>
      </c>
      <c r="E20" s="8">
        <v>130</v>
      </c>
      <c r="F20" s="8"/>
      <c r="G20" s="8"/>
      <c r="H20" s="8">
        <f t="shared" si="0"/>
        <v>130</v>
      </c>
    </row>
    <row r="21" spans="2:8" x14ac:dyDescent="0.25">
      <c r="B21" s="11" t="s">
        <v>32</v>
      </c>
      <c r="C21" s="8" t="s">
        <v>128</v>
      </c>
      <c r="D21" s="8" t="s">
        <v>50</v>
      </c>
      <c r="E21" s="8">
        <v>120</v>
      </c>
      <c r="F21" s="8"/>
      <c r="G21" s="8"/>
      <c r="H21" s="8">
        <f t="shared" si="0"/>
        <v>120</v>
      </c>
    </row>
    <row r="22" spans="2:8" x14ac:dyDescent="0.25">
      <c r="B22" s="11" t="s">
        <v>33</v>
      </c>
      <c r="C22" s="8" t="s">
        <v>129</v>
      </c>
      <c r="D22" s="8" t="s">
        <v>92</v>
      </c>
      <c r="E22" s="8">
        <v>110</v>
      </c>
      <c r="F22" s="8"/>
      <c r="G22" s="8"/>
      <c r="H22" s="8">
        <f t="shared" si="0"/>
        <v>110</v>
      </c>
    </row>
    <row r="23" spans="2:8" x14ac:dyDescent="0.25">
      <c r="B23" s="11" t="s">
        <v>34</v>
      </c>
      <c r="C23" s="8" t="s">
        <v>130</v>
      </c>
      <c r="D23" s="8" t="s">
        <v>46</v>
      </c>
      <c r="E23" s="8">
        <v>105</v>
      </c>
      <c r="F23" s="8"/>
      <c r="G23" s="8"/>
      <c r="H23" s="8">
        <f t="shared" si="0"/>
        <v>105</v>
      </c>
    </row>
    <row r="24" spans="2:8" x14ac:dyDescent="0.25">
      <c r="B24" s="11" t="s">
        <v>35</v>
      </c>
      <c r="C24" s="8" t="s">
        <v>131</v>
      </c>
      <c r="D24" s="8" t="s">
        <v>66</v>
      </c>
      <c r="E24" s="8">
        <v>105</v>
      </c>
      <c r="F24" s="8"/>
      <c r="G24" s="8"/>
      <c r="H24" s="8">
        <f t="shared" si="0"/>
        <v>105</v>
      </c>
    </row>
    <row r="25" spans="2:8" x14ac:dyDescent="0.25">
      <c r="B25" s="11" t="s">
        <v>36</v>
      </c>
      <c r="C25" s="8" t="s">
        <v>132</v>
      </c>
      <c r="D25" s="8" t="s">
        <v>46</v>
      </c>
      <c r="E25" s="8">
        <v>105</v>
      </c>
      <c r="F25" s="8"/>
      <c r="G25" s="8"/>
      <c r="H25" s="8">
        <f t="shared" si="0"/>
        <v>105</v>
      </c>
    </row>
    <row r="26" spans="2:8" x14ac:dyDescent="0.25">
      <c r="B26" s="11" t="s">
        <v>37</v>
      </c>
      <c r="C26" s="8" t="s">
        <v>133</v>
      </c>
      <c r="D26" s="8" t="s">
        <v>66</v>
      </c>
      <c r="E26" s="8">
        <v>105</v>
      </c>
      <c r="F26" s="8"/>
      <c r="G26" s="8"/>
      <c r="H26" s="8">
        <f t="shared" si="0"/>
        <v>105</v>
      </c>
    </row>
    <row r="27" spans="2:8" x14ac:dyDescent="0.25">
      <c r="B27" s="11" t="s">
        <v>38</v>
      </c>
      <c r="C27" s="8" t="s">
        <v>134</v>
      </c>
      <c r="D27" s="8" t="s">
        <v>86</v>
      </c>
      <c r="E27" s="8">
        <v>105</v>
      </c>
      <c r="F27" s="8"/>
      <c r="G27" s="8"/>
      <c r="H27" s="8">
        <f t="shared" si="0"/>
        <v>105</v>
      </c>
    </row>
    <row r="28" spans="2:8" x14ac:dyDescent="0.25">
      <c r="B28" s="11" t="s">
        <v>39</v>
      </c>
      <c r="C28" s="8"/>
      <c r="D28" s="8"/>
      <c r="E28" s="8"/>
      <c r="F28" s="8"/>
      <c r="G28" s="8"/>
      <c r="H28" s="8">
        <f t="shared" si="0"/>
        <v>0</v>
      </c>
    </row>
    <row r="29" spans="2:8" x14ac:dyDescent="0.25">
      <c r="B29" s="11" t="s">
        <v>40</v>
      </c>
      <c r="C29" s="8"/>
      <c r="D29" s="8"/>
      <c r="E29" s="8"/>
      <c r="F29" s="8"/>
      <c r="G29" s="8"/>
      <c r="H29" s="8">
        <f t="shared" si="0"/>
        <v>0</v>
      </c>
    </row>
    <row r="30" spans="2:8" x14ac:dyDescent="0.25">
      <c r="B30" s="11" t="s">
        <v>41</v>
      </c>
      <c r="C30" s="8"/>
      <c r="D30" s="8"/>
      <c r="E30" s="8"/>
      <c r="F30" s="8"/>
      <c r="G30" s="8"/>
      <c r="H30" s="8">
        <f t="shared" si="0"/>
        <v>0</v>
      </c>
    </row>
    <row r="31" spans="2:8" x14ac:dyDescent="0.25">
      <c r="B31" s="11" t="s">
        <v>42</v>
      </c>
      <c r="C31" s="8"/>
      <c r="D31" s="8"/>
      <c r="E31" s="8"/>
      <c r="F31" s="8"/>
      <c r="G31" s="8"/>
      <c r="H31" s="8">
        <f t="shared" si="0"/>
        <v>0</v>
      </c>
    </row>
    <row r="32" spans="2:8" x14ac:dyDescent="0.25">
      <c r="B32" s="11" t="s">
        <v>43</v>
      </c>
      <c r="C32" s="8"/>
      <c r="D32" s="8"/>
      <c r="E32" s="8"/>
      <c r="F32" s="8"/>
      <c r="G32" s="8"/>
      <c r="H32" s="8">
        <f t="shared" si="0"/>
        <v>0</v>
      </c>
    </row>
    <row r="33" spans="2:8" x14ac:dyDescent="0.25">
      <c r="B33" s="11" t="s">
        <v>44</v>
      </c>
      <c r="C33" s="8"/>
      <c r="D33" s="8"/>
      <c r="E33" s="8"/>
      <c r="F33" s="8"/>
      <c r="G33" s="8"/>
      <c r="H33" s="8">
        <f t="shared" si="0"/>
        <v>0</v>
      </c>
    </row>
    <row r="34" spans="2:8" x14ac:dyDescent="0.25">
      <c r="C34" s="4"/>
      <c r="D34" s="5"/>
      <c r="E34" s="5"/>
      <c r="F34" s="5"/>
      <c r="G34" s="5"/>
    </row>
    <row r="35" spans="2:8" x14ac:dyDescent="0.25">
      <c r="C35" s="4"/>
      <c r="D35" s="5"/>
      <c r="E35" s="5"/>
      <c r="F35" s="5"/>
      <c r="G35" s="5"/>
    </row>
  </sheetData>
  <sortState ref="C4:H71">
    <sortCondition descending="1" ref="H4:H71"/>
  </sortState>
  <mergeCells count="2">
    <mergeCell ref="B2:H2"/>
    <mergeCell ref="B1:H1"/>
  </mergeCells>
  <pageMargins left="0.25" right="0.25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workbookViewId="0">
      <selection activeCell="H4" sqref="H4:H13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47.42578125" style="1" bestFit="1" customWidth="1"/>
    <col min="4" max="4" width="19.1406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17"/>
      <c r="C1" s="17"/>
      <c r="D1" s="17"/>
      <c r="E1" s="17"/>
      <c r="F1" s="17"/>
      <c r="G1" s="17"/>
      <c r="H1" s="17"/>
    </row>
    <row r="2" spans="2:8" ht="15" customHeight="1" x14ac:dyDescent="0.25">
      <c r="B2" s="14" t="s">
        <v>25</v>
      </c>
      <c r="C2" s="15"/>
      <c r="D2" s="15"/>
      <c r="E2" s="15"/>
      <c r="F2" s="15"/>
      <c r="G2" s="15"/>
      <c r="H2" s="16"/>
    </row>
    <row r="3" spans="2:8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10</v>
      </c>
      <c r="G3" s="13" t="s">
        <v>11</v>
      </c>
      <c r="H3" s="13" t="s">
        <v>12</v>
      </c>
    </row>
    <row r="4" spans="2:8" x14ac:dyDescent="0.25">
      <c r="B4" s="13" t="s">
        <v>4</v>
      </c>
      <c r="C4" s="12" t="s">
        <v>145</v>
      </c>
      <c r="D4" s="12" t="s">
        <v>46</v>
      </c>
      <c r="E4" s="12">
        <v>400</v>
      </c>
      <c r="F4" s="12"/>
      <c r="G4" s="12"/>
      <c r="H4" s="12">
        <f>SUM(E4:G4)</f>
        <v>400</v>
      </c>
    </row>
    <row r="5" spans="2:8" x14ac:dyDescent="0.25">
      <c r="B5" s="13" t="s">
        <v>5</v>
      </c>
      <c r="C5" s="12" t="s">
        <v>146</v>
      </c>
      <c r="D5" s="12" t="s">
        <v>69</v>
      </c>
      <c r="E5" s="12">
        <v>340</v>
      </c>
      <c r="F5" s="12"/>
      <c r="G5" s="12"/>
      <c r="H5" s="12">
        <f t="shared" ref="H5:H13" si="0">SUM(E5:G5)</f>
        <v>340</v>
      </c>
    </row>
    <row r="6" spans="2:8" x14ac:dyDescent="0.25">
      <c r="B6" s="13" t="s">
        <v>6</v>
      </c>
      <c r="C6" s="12" t="s">
        <v>147</v>
      </c>
      <c r="D6" s="12" t="s">
        <v>58</v>
      </c>
      <c r="E6" s="12">
        <v>300</v>
      </c>
      <c r="F6" s="12"/>
      <c r="G6" s="12"/>
      <c r="H6" s="12">
        <f t="shared" si="0"/>
        <v>300</v>
      </c>
    </row>
    <row r="7" spans="2:8" x14ac:dyDescent="0.25">
      <c r="B7" s="13" t="s">
        <v>7</v>
      </c>
      <c r="C7" s="12" t="s">
        <v>148</v>
      </c>
      <c r="D7" s="12" t="s">
        <v>66</v>
      </c>
      <c r="E7" s="12">
        <v>280</v>
      </c>
      <c r="F7" s="12"/>
      <c r="G7" s="12"/>
      <c r="H7" s="12">
        <f t="shared" si="0"/>
        <v>280</v>
      </c>
    </row>
    <row r="8" spans="2:8" x14ac:dyDescent="0.25">
      <c r="B8" s="13" t="s">
        <v>8</v>
      </c>
      <c r="C8" s="12" t="s">
        <v>149</v>
      </c>
      <c r="D8" s="12" t="s">
        <v>66</v>
      </c>
      <c r="E8" s="12">
        <v>270</v>
      </c>
      <c r="F8" s="12"/>
      <c r="G8" s="12"/>
      <c r="H8" s="12">
        <f t="shared" si="0"/>
        <v>270</v>
      </c>
    </row>
    <row r="9" spans="2:8" x14ac:dyDescent="0.25">
      <c r="B9" s="13" t="s">
        <v>13</v>
      </c>
      <c r="C9" s="12" t="s">
        <v>150</v>
      </c>
      <c r="D9" s="12" t="s">
        <v>48</v>
      </c>
      <c r="E9" s="12">
        <v>180</v>
      </c>
      <c r="F9" s="12"/>
      <c r="G9" s="12"/>
      <c r="H9" s="12">
        <f t="shared" si="0"/>
        <v>180</v>
      </c>
    </row>
    <row r="10" spans="2:8" x14ac:dyDescent="0.25">
      <c r="B10" s="13" t="s">
        <v>14</v>
      </c>
      <c r="C10" s="12" t="s">
        <v>151</v>
      </c>
      <c r="D10" s="12" t="s">
        <v>86</v>
      </c>
      <c r="E10" s="12">
        <v>170</v>
      </c>
      <c r="F10" s="12"/>
      <c r="G10" s="12"/>
      <c r="H10" s="12">
        <f t="shared" si="0"/>
        <v>170</v>
      </c>
    </row>
    <row r="11" spans="2:8" x14ac:dyDescent="0.25">
      <c r="B11" s="13" t="s">
        <v>15</v>
      </c>
      <c r="C11" s="12" t="s">
        <v>152</v>
      </c>
      <c r="D11" s="12" t="s">
        <v>69</v>
      </c>
      <c r="E11" s="12">
        <v>150</v>
      </c>
      <c r="F11" s="12"/>
      <c r="G11" s="12"/>
      <c r="H11" s="12">
        <f t="shared" si="0"/>
        <v>150</v>
      </c>
    </row>
    <row r="12" spans="2:8" x14ac:dyDescent="0.25">
      <c r="B12" s="13" t="s">
        <v>18</v>
      </c>
      <c r="C12" s="12" t="s">
        <v>153</v>
      </c>
      <c r="D12" s="12" t="s">
        <v>66</v>
      </c>
      <c r="E12" s="12">
        <v>140</v>
      </c>
      <c r="F12" s="12"/>
      <c r="G12" s="12"/>
      <c r="H12" s="12">
        <f t="shared" si="0"/>
        <v>140</v>
      </c>
    </row>
    <row r="13" spans="2:8" x14ac:dyDescent="0.25">
      <c r="B13" s="13" t="s">
        <v>19</v>
      </c>
      <c r="C13" s="12"/>
      <c r="D13" s="12"/>
      <c r="E13" s="12"/>
      <c r="F13" s="12"/>
      <c r="G13" s="12"/>
      <c r="H13" s="12">
        <f t="shared" si="0"/>
        <v>0</v>
      </c>
    </row>
  </sheetData>
  <sortState ref="C4:H33">
    <sortCondition descending="1" ref="H4:H33"/>
  </sortState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topLeftCell="C22" workbookViewId="0">
      <selection activeCell="H4" sqref="H4:H33"/>
    </sheetView>
  </sheetViews>
  <sheetFormatPr defaultColWidth="8.42578125" defaultRowHeight="15" x14ac:dyDescent="0.25"/>
  <cols>
    <col min="1" max="1" width="8.42578125" style="1"/>
    <col min="2" max="2" width="18.42578125" style="1" bestFit="1" customWidth="1"/>
    <col min="3" max="3" width="51" style="1" bestFit="1" customWidth="1"/>
    <col min="4" max="4" width="23.42578125" style="1" bestFit="1" customWidth="1"/>
    <col min="5" max="7" width="9.7109375" style="1" bestFit="1" customWidth="1"/>
    <col min="8" max="8" width="7.140625" style="1" bestFit="1" customWidth="1"/>
    <col min="9" max="16384" width="8.42578125" style="1"/>
  </cols>
  <sheetData>
    <row r="1" spans="2:8" ht="91.5" customHeight="1" x14ac:dyDescent="0.25">
      <c r="B1" s="7"/>
      <c r="C1" s="7"/>
      <c r="D1" s="7"/>
      <c r="E1" s="7"/>
      <c r="F1" s="7"/>
      <c r="G1" s="7"/>
      <c r="H1" s="7"/>
    </row>
    <row r="2" spans="2:8" x14ac:dyDescent="0.25">
      <c r="B2" s="9" t="s">
        <v>26</v>
      </c>
      <c r="C2" s="10"/>
      <c r="D2" s="10"/>
      <c r="E2" s="10"/>
      <c r="F2" s="10"/>
      <c r="G2" s="10"/>
      <c r="H2" s="10"/>
    </row>
    <row r="3" spans="2:8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10</v>
      </c>
      <c r="G3" s="11" t="s">
        <v>11</v>
      </c>
      <c r="H3" s="11" t="s">
        <v>12</v>
      </c>
    </row>
    <row r="4" spans="2:8" x14ac:dyDescent="0.25">
      <c r="B4" s="11" t="s">
        <v>4</v>
      </c>
      <c r="C4" s="8" t="s">
        <v>75</v>
      </c>
      <c r="D4" s="8" t="s">
        <v>53</v>
      </c>
      <c r="E4" s="8">
        <v>400</v>
      </c>
      <c r="F4" s="8"/>
      <c r="G4" s="8"/>
      <c r="H4" s="8">
        <f>SUM(E4:G4)</f>
        <v>400</v>
      </c>
    </row>
    <row r="5" spans="2:8" x14ac:dyDescent="0.25">
      <c r="B5" s="11" t="s">
        <v>5</v>
      </c>
      <c r="C5" s="8" t="s">
        <v>76</v>
      </c>
      <c r="D5" s="8" t="s">
        <v>69</v>
      </c>
      <c r="E5" s="8">
        <v>340</v>
      </c>
      <c r="F5" s="8"/>
      <c r="G5" s="8"/>
      <c r="H5" s="8">
        <f t="shared" ref="H5:H33" si="0">SUM(E5:G5)</f>
        <v>340</v>
      </c>
    </row>
    <row r="6" spans="2:8" x14ac:dyDescent="0.25">
      <c r="B6" s="11" t="s">
        <v>6</v>
      </c>
      <c r="C6" s="8" t="s">
        <v>77</v>
      </c>
      <c r="D6" s="8" t="s">
        <v>73</v>
      </c>
      <c r="E6" s="8">
        <v>300</v>
      </c>
      <c r="F6" s="8"/>
      <c r="G6" s="8"/>
      <c r="H6" s="8">
        <f t="shared" si="0"/>
        <v>300</v>
      </c>
    </row>
    <row r="7" spans="2:8" x14ac:dyDescent="0.25">
      <c r="B7" s="11" t="s">
        <v>7</v>
      </c>
      <c r="C7" s="8" t="s">
        <v>78</v>
      </c>
      <c r="D7" s="8" t="s">
        <v>73</v>
      </c>
      <c r="E7" s="8">
        <v>280</v>
      </c>
      <c r="F7" s="8"/>
      <c r="G7" s="8"/>
      <c r="H7" s="8">
        <f t="shared" si="0"/>
        <v>280</v>
      </c>
    </row>
    <row r="8" spans="2:8" x14ac:dyDescent="0.25">
      <c r="B8" s="11" t="s">
        <v>8</v>
      </c>
      <c r="C8" s="8" t="s">
        <v>79</v>
      </c>
      <c r="D8" s="8" t="s">
        <v>46</v>
      </c>
      <c r="E8" s="8">
        <v>270</v>
      </c>
      <c r="F8" s="8"/>
      <c r="G8" s="8"/>
      <c r="H8" s="8">
        <f t="shared" si="0"/>
        <v>270</v>
      </c>
    </row>
    <row r="9" spans="2:8" x14ac:dyDescent="0.25">
      <c r="B9" s="11" t="s">
        <v>13</v>
      </c>
      <c r="C9" s="8" t="s">
        <v>80</v>
      </c>
      <c r="D9" s="8" t="s">
        <v>48</v>
      </c>
      <c r="E9" s="8">
        <v>260</v>
      </c>
      <c r="F9" s="8"/>
      <c r="G9" s="8"/>
      <c r="H9" s="8">
        <f t="shared" si="0"/>
        <v>260</v>
      </c>
    </row>
    <row r="10" spans="2:8" x14ac:dyDescent="0.25">
      <c r="B10" s="11" t="s">
        <v>14</v>
      </c>
      <c r="C10" s="8" t="s">
        <v>81</v>
      </c>
      <c r="D10" s="8" t="s">
        <v>53</v>
      </c>
      <c r="E10" s="8">
        <v>250</v>
      </c>
      <c r="F10" s="8"/>
      <c r="G10" s="8"/>
      <c r="H10" s="8">
        <f t="shared" si="0"/>
        <v>250</v>
      </c>
    </row>
    <row r="11" spans="2:8" x14ac:dyDescent="0.25">
      <c r="B11" s="11" t="s">
        <v>15</v>
      </c>
      <c r="C11" s="8" t="s">
        <v>82</v>
      </c>
      <c r="D11" s="8" t="s">
        <v>69</v>
      </c>
      <c r="E11" s="8">
        <v>240</v>
      </c>
      <c r="F11" s="8"/>
      <c r="G11" s="8"/>
      <c r="H11" s="8">
        <f t="shared" si="0"/>
        <v>240</v>
      </c>
    </row>
    <row r="12" spans="2:8" x14ac:dyDescent="0.25">
      <c r="B12" s="11" t="s">
        <v>18</v>
      </c>
      <c r="C12" s="8" t="s">
        <v>83</v>
      </c>
      <c r="D12" s="8" t="s">
        <v>50</v>
      </c>
      <c r="E12" s="8">
        <v>200</v>
      </c>
      <c r="F12" s="8"/>
      <c r="G12" s="8"/>
      <c r="H12" s="8">
        <f t="shared" si="0"/>
        <v>200</v>
      </c>
    </row>
    <row r="13" spans="2:8" x14ac:dyDescent="0.25">
      <c r="B13" s="11" t="s">
        <v>19</v>
      </c>
      <c r="C13" s="8" t="s">
        <v>84</v>
      </c>
      <c r="D13" s="8" t="s">
        <v>48</v>
      </c>
      <c r="E13" s="8">
        <v>200</v>
      </c>
      <c r="F13" s="8"/>
      <c r="G13" s="8"/>
      <c r="H13" s="8">
        <f t="shared" si="0"/>
        <v>200</v>
      </c>
    </row>
    <row r="14" spans="2:8" x14ac:dyDescent="0.25">
      <c r="B14" s="11" t="s">
        <v>20</v>
      </c>
      <c r="C14" s="8" t="s">
        <v>85</v>
      </c>
      <c r="D14" s="8" t="s">
        <v>86</v>
      </c>
      <c r="E14" s="8">
        <v>200</v>
      </c>
      <c r="F14" s="8"/>
      <c r="G14" s="8"/>
      <c r="H14" s="8">
        <f t="shared" si="0"/>
        <v>200</v>
      </c>
    </row>
    <row r="15" spans="2:8" x14ac:dyDescent="0.25">
      <c r="B15" s="11" t="s">
        <v>21</v>
      </c>
      <c r="C15" s="8" t="s">
        <v>87</v>
      </c>
      <c r="D15" s="8" t="s">
        <v>73</v>
      </c>
      <c r="E15" s="8">
        <v>200</v>
      </c>
      <c r="F15" s="8"/>
      <c r="G15" s="8"/>
      <c r="H15" s="8">
        <f t="shared" si="0"/>
        <v>200</v>
      </c>
    </row>
    <row r="16" spans="2:8" x14ac:dyDescent="0.25">
      <c r="B16" s="11" t="s">
        <v>22</v>
      </c>
      <c r="C16" s="8" t="s">
        <v>88</v>
      </c>
      <c r="D16" s="8" t="s">
        <v>53</v>
      </c>
      <c r="E16" s="8">
        <v>200</v>
      </c>
      <c r="F16" s="8"/>
      <c r="G16" s="8"/>
      <c r="H16" s="8">
        <f t="shared" si="0"/>
        <v>200</v>
      </c>
    </row>
    <row r="17" spans="2:8" x14ac:dyDescent="0.25">
      <c r="B17" s="11" t="s">
        <v>23</v>
      </c>
      <c r="C17" s="8" t="s">
        <v>89</v>
      </c>
      <c r="D17" s="8" t="s">
        <v>66</v>
      </c>
      <c r="E17" s="8">
        <v>180</v>
      </c>
      <c r="F17" s="8"/>
      <c r="G17" s="8"/>
      <c r="H17" s="8">
        <f t="shared" si="0"/>
        <v>180</v>
      </c>
    </row>
    <row r="18" spans="2:8" x14ac:dyDescent="0.25">
      <c r="B18" s="11" t="s">
        <v>24</v>
      </c>
      <c r="C18" s="8" t="s">
        <v>90</v>
      </c>
      <c r="D18" s="8" t="s">
        <v>73</v>
      </c>
      <c r="E18" s="8">
        <v>170</v>
      </c>
      <c r="F18" s="8"/>
      <c r="G18" s="8"/>
      <c r="H18" s="8">
        <f t="shared" si="0"/>
        <v>170</v>
      </c>
    </row>
    <row r="19" spans="2:8" x14ac:dyDescent="0.25">
      <c r="B19" s="11" t="s">
        <v>30</v>
      </c>
      <c r="C19" s="8" t="s">
        <v>91</v>
      </c>
      <c r="D19" s="8" t="s">
        <v>92</v>
      </c>
      <c r="E19" s="8">
        <v>150</v>
      </c>
      <c r="F19" s="8"/>
      <c r="G19" s="8"/>
      <c r="H19" s="8">
        <f t="shared" si="0"/>
        <v>150</v>
      </c>
    </row>
    <row r="20" spans="2:8" x14ac:dyDescent="0.25">
      <c r="B20" s="11" t="s">
        <v>31</v>
      </c>
      <c r="C20" s="8" t="s">
        <v>93</v>
      </c>
      <c r="D20" s="8" t="s">
        <v>50</v>
      </c>
      <c r="E20" s="8">
        <v>140</v>
      </c>
      <c r="F20" s="8"/>
      <c r="G20" s="8"/>
      <c r="H20" s="8">
        <f t="shared" si="0"/>
        <v>140</v>
      </c>
    </row>
    <row r="21" spans="2:8" x14ac:dyDescent="0.25">
      <c r="B21" s="11" t="s">
        <v>32</v>
      </c>
      <c r="C21" s="8" t="s">
        <v>94</v>
      </c>
      <c r="D21" s="8" t="s">
        <v>58</v>
      </c>
      <c r="E21" s="8">
        <v>135</v>
      </c>
      <c r="F21" s="8"/>
      <c r="G21" s="8"/>
      <c r="H21" s="8">
        <f t="shared" si="0"/>
        <v>135</v>
      </c>
    </row>
    <row r="22" spans="2:8" x14ac:dyDescent="0.25">
      <c r="B22" s="11" t="s">
        <v>33</v>
      </c>
      <c r="C22" s="8" t="s">
        <v>95</v>
      </c>
      <c r="D22" s="8" t="s">
        <v>62</v>
      </c>
      <c r="E22" s="8">
        <v>130</v>
      </c>
      <c r="F22" s="8"/>
      <c r="G22" s="8"/>
      <c r="H22" s="8">
        <f t="shared" si="0"/>
        <v>130</v>
      </c>
    </row>
    <row r="23" spans="2:8" x14ac:dyDescent="0.25">
      <c r="B23" s="11" t="s">
        <v>34</v>
      </c>
      <c r="C23" s="8" t="s">
        <v>96</v>
      </c>
      <c r="D23" s="8" t="s">
        <v>62</v>
      </c>
      <c r="E23" s="8">
        <v>120</v>
      </c>
      <c r="F23" s="8"/>
      <c r="G23" s="8"/>
      <c r="H23" s="8">
        <f t="shared" si="0"/>
        <v>120</v>
      </c>
    </row>
    <row r="24" spans="2:8" x14ac:dyDescent="0.25">
      <c r="B24" s="11" t="s">
        <v>35</v>
      </c>
      <c r="C24" s="8" t="s">
        <v>97</v>
      </c>
      <c r="D24" s="8" t="s">
        <v>98</v>
      </c>
      <c r="E24" s="8">
        <v>110</v>
      </c>
      <c r="F24" s="8"/>
      <c r="G24" s="8"/>
      <c r="H24" s="8">
        <f t="shared" si="0"/>
        <v>110</v>
      </c>
    </row>
    <row r="25" spans="2:8" x14ac:dyDescent="0.25">
      <c r="B25" s="11" t="s">
        <v>36</v>
      </c>
      <c r="C25" s="8" t="s">
        <v>99</v>
      </c>
      <c r="D25" s="8" t="s">
        <v>66</v>
      </c>
      <c r="E25" s="8">
        <v>105</v>
      </c>
      <c r="F25" s="8"/>
      <c r="G25" s="8"/>
      <c r="H25" s="8">
        <f t="shared" si="0"/>
        <v>105</v>
      </c>
    </row>
    <row r="26" spans="2:8" x14ac:dyDescent="0.25">
      <c r="B26" s="11" t="s">
        <v>37</v>
      </c>
      <c r="C26" s="8" t="s">
        <v>100</v>
      </c>
      <c r="D26" s="8" t="s">
        <v>101</v>
      </c>
      <c r="E26" s="8">
        <v>105</v>
      </c>
      <c r="F26" s="8"/>
      <c r="G26" s="8"/>
      <c r="H26" s="8">
        <f t="shared" si="0"/>
        <v>105</v>
      </c>
    </row>
    <row r="27" spans="2:8" x14ac:dyDescent="0.25">
      <c r="B27" s="11" t="s">
        <v>38</v>
      </c>
      <c r="C27" s="8"/>
      <c r="D27" s="8"/>
      <c r="E27" s="8"/>
      <c r="F27" s="8"/>
      <c r="G27" s="8"/>
      <c r="H27" s="8">
        <f t="shared" si="0"/>
        <v>0</v>
      </c>
    </row>
    <row r="28" spans="2:8" x14ac:dyDescent="0.25">
      <c r="B28" s="11" t="s">
        <v>39</v>
      </c>
      <c r="C28" s="8"/>
      <c r="D28" s="8"/>
      <c r="E28" s="8"/>
      <c r="F28" s="8"/>
      <c r="G28" s="8"/>
      <c r="H28" s="8">
        <f t="shared" si="0"/>
        <v>0</v>
      </c>
    </row>
    <row r="29" spans="2:8" x14ac:dyDescent="0.25">
      <c r="B29" s="11" t="s">
        <v>40</v>
      </c>
      <c r="C29" s="8"/>
      <c r="D29" s="8"/>
      <c r="E29" s="8"/>
      <c r="F29" s="8"/>
      <c r="G29" s="8"/>
      <c r="H29" s="8">
        <f t="shared" si="0"/>
        <v>0</v>
      </c>
    </row>
    <row r="30" spans="2:8" x14ac:dyDescent="0.25">
      <c r="B30" s="11" t="s">
        <v>41</v>
      </c>
      <c r="C30" s="8"/>
      <c r="D30" s="8"/>
      <c r="E30" s="8"/>
      <c r="F30" s="8"/>
      <c r="G30" s="8"/>
      <c r="H30" s="8">
        <f t="shared" si="0"/>
        <v>0</v>
      </c>
    </row>
    <row r="31" spans="2:8" x14ac:dyDescent="0.25">
      <c r="B31" s="11" t="s">
        <v>42</v>
      </c>
      <c r="C31" s="8"/>
      <c r="D31" s="8"/>
      <c r="E31" s="8"/>
      <c r="F31" s="8"/>
      <c r="G31" s="8"/>
      <c r="H31" s="8">
        <f t="shared" si="0"/>
        <v>0</v>
      </c>
    </row>
    <row r="32" spans="2:8" x14ac:dyDescent="0.25">
      <c r="B32" s="11" t="s">
        <v>43</v>
      </c>
      <c r="C32" s="8"/>
      <c r="D32" s="8"/>
      <c r="E32" s="8"/>
      <c r="F32" s="8"/>
      <c r="G32" s="8"/>
      <c r="H32" s="8">
        <f t="shared" si="0"/>
        <v>0</v>
      </c>
    </row>
    <row r="33" spans="2:8" x14ac:dyDescent="0.25">
      <c r="B33" s="11" t="s">
        <v>44</v>
      </c>
      <c r="C33" s="8"/>
      <c r="D33" s="8"/>
      <c r="E33" s="8"/>
      <c r="F33" s="8"/>
      <c r="G33" s="8"/>
      <c r="H33" s="8">
        <f t="shared" si="0"/>
        <v>0</v>
      </c>
    </row>
  </sheetData>
  <sortState ref="C4:H41">
    <sortCondition descending="1" ref="H4:H41"/>
  </sortState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workbookViewId="0">
      <selection activeCell="H4" sqref="H4:H13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35.42578125" style="1" bestFit="1" customWidth="1"/>
    <col min="4" max="4" width="19.1406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17"/>
      <c r="C1" s="17"/>
      <c r="D1" s="17"/>
      <c r="E1" s="17"/>
      <c r="F1" s="17"/>
      <c r="G1" s="17"/>
      <c r="H1" s="17"/>
    </row>
    <row r="2" spans="2:8" x14ac:dyDescent="0.25">
      <c r="B2" s="14" t="s">
        <v>27</v>
      </c>
      <c r="C2" s="15"/>
      <c r="D2" s="15"/>
      <c r="E2" s="15"/>
      <c r="F2" s="15"/>
      <c r="G2" s="15"/>
      <c r="H2" s="16"/>
    </row>
    <row r="3" spans="2:8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10</v>
      </c>
      <c r="G3" s="13" t="s">
        <v>11</v>
      </c>
      <c r="H3" s="13" t="s">
        <v>12</v>
      </c>
    </row>
    <row r="4" spans="2:8" x14ac:dyDescent="0.25">
      <c r="B4" s="13" t="s">
        <v>4</v>
      </c>
      <c r="C4" s="12" t="s">
        <v>154</v>
      </c>
      <c r="D4" s="12" t="s">
        <v>58</v>
      </c>
      <c r="E4" s="12">
        <v>400</v>
      </c>
      <c r="F4" s="12"/>
      <c r="G4" s="12"/>
      <c r="H4" s="12">
        <f>SUM(E4:G4)</f>
        <v>400</v>
      </c>
    </row>
    <row r="5" spans="2:8" x14ac:dyDescent="0.25">
      <c r="B5" s="13" t="s">
        <v>5</v>
      </c>
      <c r="C5" s="12" t="s">
        <v>155</v>
      </c>
      <c r="D5" s="12" t="s">
        <v>69</v>
      </c>
      <c r="E5" s="12">
        <v>340</v>
      </c>
      <c r="F5" s="12"/>
      <c r="G5" s="12"/>
      <c r="H5" s="12">
        <f t="shared" ref="H5:H13" si="0">SUM(E5:G5)</f>
        <v>340</v>
      </c>
    </row>
    <row r="6" spans="2:8" x14ac:dyDescent="0.25">
      <c r="B6" s="13" t="s">
        <v>6</v>
      </c>
      <c r="C6" s="12" t="s">
        <v>156</v>
      </c>
      <c r="D6" s="12" t="s">
        <v>48</v>
      </c>
      <c r="E6" s="12">
        <v>300</v>
      </c>
      <c r="F6" s="12"/>
      <c r="G6" s="12"/>
      <c r="H6" s="12">
        <f t="shared" si="0"/>
        <v>300</v>
      </c>
    </row>
    <row r="7" spans="2:8" x14ac:dyDescent="0.25">
      <c r="B7" s="13" t="s">
        <v>7</v>
      </c>
      <c r="C7" s="12" t="s">
        <v>157</v>
      </c>
      <c r="D7" s="12" t="s">
        <v>58</v>
      </c>
      <c r="E7" s="12">
        <v>280</v>
      </c>
      <c r="F7" s="12"/>
      <c r="G7" s="12"/>
      <c r="H7" s="12">
        <f t="shared" si="0"/>
        <v>280</v>
      </c>
    </row>
    <row r="8" spans="2:8" x14ac:dyDescent="0.25">
      <c r="B8" s="13" t="s">
        <v>8</v>
      </c>
      <c r="C8" s="12" t="s">
        <v>158</v>
      </c>
      <c r="D8" s="12" t="s">
        <v>50</v>
      </c>
      <c r="E8" s="12">
        <v>270</v>
      </c>
      <c r="F8" s="12"/>
      <c r="G8" s="12"/>
      <c r="H8" s="12">
        <f t="shared" si="0"/>
        <v>270</v>
      </c>
    </row>
    <row r="9" spans="2:8" x14ac:dyDescent="0.25">
      <c r="B9" s="13" t="s">
        <v>13</v>
      </c>
      <c r="C9" s="12" t="s">
        <v>159</v>
      </c>
      <c r="D9" s="12" t="s">
        <v>69</v>
      </c>
      <c r="E9" s="12">
        <v>180</v>
      </c>
      <c r="F9" s="12"/>
      <c r="G9" s="12"/>
      <c r="H9" s="12">
        <f t="shared" si="0"/>
        <v>180</v>
      </c>
    </row>
    <row r="10" spans="2:8" x14ac:dyDescent="0.25">
      <c r="B10" s="13" t="s">
        <v>14</v>
      </c>
      <c r="C10" s="12" t="s">
        <v>160</v>
      </c>
      <c r="D10" s="12" t="s">
        <v>73</v>
      </c>
      <c r="E10" s="12">
        <v>170</v>
      </c>
      <c r="F10" s="12"/>
      <c r="G10" s="12"/>
      <c r="H10" s="12">
        <f t="shared" si="0"/>
        <v>170</v>
      </c>
    </row>
    <row r="11" spans="2:8" x14ac:dyDescent="0.25">
      <c r="B11" s="13" t="s">
        <v>15</v>
      </c>
      <c r="C11" s="12" t="s">
        <v>161</v>
      </c>
      <c r="D11" s="12" t="s">
        <v>86</v>
      </c>
      <c r="E11" s="12">
        <v>150</v>
      </c>
      <c r="F11" s="12"/>
      <c r="G11" s="12"/>
      <c r="H11" s="12">
        <f t="shared" si="0"/>
        <v>150</v>
      </c>
    </row>
    <row r="12" spans="2:8" x14ac:dyDescent="0.25">
      <c r="B12" s="13" t="s">
        <v>18</v>
      </c>
      <c r="C12" s="12" t="s">
        <v>162</v>
      </c>
      <c r="D12" s="12" t="s">
        <v>46</v>
      </c>
      <c r="E12" s="12">
        <v>140</v>
      </c>
      <c r="F12" s="12"/>
      <c r="G12" s="12"/>
      <c r="H12" s="12">
        <f t="shared" si="0"/>
        <v>140</v>
      </c>
    </row>
    <row r="13" spans="2:8" x14ac:dyDescent="0.25">
      <c r="B13" s="13" t="s">
        <v>19</v>
      </c>
      <c r="C13" s="12" t="s">
        <v>163</v>
      </c>
      <c r="D13" s="12" t="s">
        <v>66</v>
      </c>
      <c r="E13" s="12">
        <v>135</v>
      </c>
      <c r="F13" s="12"/>
      <c r="G13" s="12"/>
      <c r="H13" s="12">
        <f t="shared" si="0"/>
        <v>135</v>
      </c>
    </row>
  </sheetData>
  <sortState ref="C4:H34">
    <sortCondition descending="1" ref="H4:H34"/>
  </sortState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opLeftCell="A10" workbookViewId="0">
      <selection activeCell="B4" sqref="B4:B13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28.42578125" style="1" bestFit="1" customWidth="1"/>
    <col min="4" max="4" width="20.1406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7"/>
      <c r="C1" s="7"/>
      <c r="D1" s="7"/>
      <c r="E1" s="7"/>
      <c r="F1" s="7"/>
      <c r="G1" s="7"/>
      <c r="H1" s="7"/>
    </row>
    <row r="2" spans="2:8" x14ac:dyDescent="0.25">
      <c r="B2" s="9" t="s">
        <v>28</v>
      </c>
      <c r="C2" s="10"/>
      <c r="D2" s="10"/>
      <c r="E2" s="10"/>
      <c r="F2" s="10"/>
      <c r="G2" s="10"/>
      <c r="H2" s="10"/>
    </row>
    <row r="3" spans="2:8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10</v>
      </c>
      <c r="G3" s="11" t="s">
        <v>11</v>
      </c>
      <c r="H3" s="11" t="s">
        <v>12</v>
      </c>
    </row>
    <row r="4" spans="2:8" x14ac:dyDescent="0.25">
      <c r="B4" s="11" t="s">
        <v>4</v>
      </c>
      <c r="C4" s="8" t="s">
        <v>135</v>
      </c>
      <c r="D4" s="8" t="s">
        <v>48</v>
      </c>
      <c r="E4" s="8">
        <v>400</v>
      </c>
      <c r="F4" s="8"/>
      <c r="G4" s="8"/>
      <c r="H4" s="8">
        <f>SUM(E4:G4)</f>
        <v>400</v>
      </c>
    </row>
    <row r="5" spans="2:8" x14ac:dyDescent="0.25">
      <c r="B5" s="11" t="s">
        <v>5</v>
      </c>
      <c r="C5" s="8" t="s">
        <v>102</v>
      </c>
      <c r="D5" s="8" t="s">
        <v>48</v>
      </c>
      <c r="E5" s="8">
        <v>340</v>
      </c>
      <c r="F5" s="8"/>
      <c r="G5" s="8"/>
      <c r="H5" s="8">
        <f t="shared" ref="H5:H23" si="0">SUM(E5:G5)</f>
        <v>340</v>
      </c>
    </row>
    <row r="6" spans="2:8" x14ac:dyDescent="0.25">
      <c r="B6" s="11" t="s">
        <v>6</v>
      </c>
      <c r="C6" s="8" t="s">
        <v>103</v>
      </c>
      <c r="D6" s="8" t="s">
        <v>58</v>
      </c>
      <c r="E6" s="8">
        <v>300</v>
      </c>
      <c r="F6" s="8"/>
      <c r="G6" s="8"/>
      <c r="H6" s="8">
        <f t="shared" si="0"/>
        <v>300</v>
      </c>
    </row>
    <row r="7" spans="2:8" x14ac:dyDescent="0.25">
      <c r="B7" s="11" t="s">
        <v>7</v>
      </c>
      <c r="C7" s="8" t="s">
        <v>104</v>
      </c>
      <c r="D7" s="8" t="s">
        <v>73</v>
      </c>
      <c r="E7" s="8">
        <v>280</v>
      </c>
      <c r="F7" s="8"/>
      <c r="G7" s="8"/>
      <c r="H7" s="8">
        <f t="shared" si="0"/>
        <v>280</v>
      </c>
    </row>
    <row r="8" spans="2:8" x14ac:dyDescent="0.25">
      <c r="B8" s="11" t="s">
        <v>8</v>
      </c>
      <c r="C8" s="8" t="s">
        <v>105</v>
      </c>
      <c r="D8" s="8" t="s">
        <v>73</v>
      </c>
      <c r="E8" s="8">
        <v>270</v>
      </c>
      <c r="F8" s="8"/>
      <c r="G8" s="8"/>
      <c r="H8" s="8">
        <f t="shared" si="0"/>
        <v>270</v>
      </c>
    </row>
    <row r="9" spans="2:8" x14ac:dyDescent="0.25">
      <c r="B9" s="11" t="s">
        <v>13</v>
      </c>
      <c r="C9" s="8" t="s">
        <v>106</v>
      </c>
      <c r="D9" s="8" t="s">
        <v>66</v>
      </c>
      <c r="E9" s="8">
        <v>260</v>
      </c>
      <c r="F9" s="8"/>
      <c r="G9" s="8"/>
      <c r="H9" s="8">
        <f t="shared" si="0"/>
        <v>260</v>
      </c>
    </row>
    <row r="10" spans="2:8" x14ac:dyDescent="0.25">
      <c r="B10" s="11" t="s">
        <v>14</v>
      </c>
      <c r="C10" s="8" t="s">
        <v>107</v>
      </c>
      <c r="D10" s="8" t="s">
        <v>66</v>
      </c>
      <c r="E10" s="8">
        <v>250</v>
      </c>
      <c r="F10" s="8"/>
      <c r="G10" s="8"/>
      <c r="H10" s="8">
        <f t="shared" si="0"/>
        <v>250</v>
      </c>
    </row>
    <row r="11" spans="2:8" x14ac:dyDescent="0.25">
      <c r="B11" s="11" t="s">
        <v>15</v>
      </c>
      <c r="C11" s="8" t="s">
        <v>108</v>
      </c>
      <c r="D11" s="8" t="s">
        <v>69</v>
      </c>
      <c r="E11" s="8">
        <v>180</v>
      </c>
      <c r="F11" s="8"/>
      <c r="G11" s="8"/>
      <c r="H11" s="8">
        <f t="shared" si="0"/>
        <v>180</v>
      </c>
    </row>
    <row r="12" spans="2:8" x14ac:dyDescent="0.25">
      <c r="B12" s="11" t="s">
        <v>18</v>
      </c>
      <c r="C12" s="8" t="s">
        <v>109</v>
      </c>
      <c r="D12" s="8" t="s">
        <v>46</v>
      </c>
      <c r="E12" s="8">
        <v>170</v>
      </c>
      <c r="F12" s="8"/>
      <c r="G12" s="8"/>
      <c r="H12" s="8">
        <f t="shared" si="0"/>
        <v>170</v>
      </c>
    </row>
    <row r="13" spans="2:8" x14ac:dyDescent="0.25">
      <c r="B13" s="11" t="s">
        <v>19</v>
      </c>
      <c r="C13" s="8" t="s">
        <v>110</v>
      </c>
      <c r="D13" s="8" t="s">
        <v>58</v>
      </c>
      <c r="E13" s="8">
        <v>150</v>
      </c>
      <c r="F13" s="8"/>
      <c r="G13" s="8"/>
      <c r="H13" s="8">
        <f t="shared" si="0"/>
        <v>150</v>
      </c>
    </row>
    <row r="14" spans="2:8" x14ac:dyDescent="0.25">
      <c r="B14" s="11" t="s">
        <v>20</v>
      </c>
      <c r="C14" s="8" t="s">
        <v>111</v>
      </c>
      <c r="D14" s="8" t="s">
        <v>69</v>
      </c>
      <c r="E14" s="8">
        <v>140</v>
      </c>
      <c r="F14" s="8"/>
      <c r="G14" s="8"/>
      <c r="H14" s="8">
        <f t="shared" si="0"/>
        <v>140</v>
      </c>
    </row>
    <row r="15" spans="2:8" x14ac:dyDescent="0.25">
      <c r="B15" s="11" t="s">
        <v>21</v>
      </c>
      <c r="C15" s="8" t="s">
        <v>112</v>
      </c>
      <c r="D15" s="8" t="s">
        <v>58</v>
      </c>
      <c r="E15" s="8">
        <v>135</v>
      </c>
      <c r="F15" s="8"/>
      <c r="G15" s="8"/>
      <c r="H15" s="8">
        <f t="shared" si="0"/>
        <v>135</v>
      </c>
    </row>
    <row r="16" spans="2:8" x14ac:dyDescent="0.25">
      <c r="B16" s="11" t="s">
        <v>22</v>
      </c>
      <c r="C16" s="8" t="s">
        <v>106</v>
      </c>
      <c r="D16" s="8" t="s">
        <v>66</v>
      </c>
      <c r="E16" s="8">
        <v>130</v>
      </c>
      <c r="F16" s="8"/>
      <c r="G16" s="8"/>
      <c r="H16" s="8">
        <f t="shared" si="0"/>
        <v>130</v>
      </c>
    </row>
    <row r="17" spans="2:8" x14ac:dyDescent="0.25">
      <c r="B17" s="11" t="s">
        <v>23</v>
      </c>
      <c r="C17" s="8"/>
      <c r="D17" s="8"/>
      <c r="E17" s="8"/>
      <c r="F17" s="8"/>
      <c r="G17" s="8"/>
      <c r="H17" s="8">
        <f t="shared" si="0"/>
        <v>0</v>
      </c>
    </row>
    <row r="18" spans="2:8" x14ac:dyDescent="0.25">
      <c r="B18" s="11" t="s">
        <v>24</v>
      </c>
      <c r="C18" s="8"/>
      <c r="D18" s="8"/>
      <c r="E18" s="8"/>
      <c r="F18" s="8"/>
      <c r="G18" s="8"/>
      <c r="H18" s="8">
        <f t="shared" si="0"/>
        <v>0</v>
      </c>
    </row>
    <row r="19" spans="2:8" x14ac:dyDescent="0.25">
      <c r="B19" s="11" t="s">
        <v>30</v>
      </c>
      <c r="C19" s="8"/>
      <c r="D19" s="8"/>
      <c r="E19" s="8"/>
      <c r="F19" s="8"/>
      <c r="G19" s="8"/>
      <c r="H19" s="8">
        <f t="shared" si="0"/>
        <v>0</v>
      </c>
    </row>
    <row r="20" spans="2:8" x14ac:dyDescent="0.25">
      <c r="B20" s="11" t="s">
        <v>31</v>
      </c>
      <c r="C20" s="8"/>
      <c r="D20" s="8"/>
      <c r="E20" s="8"/>
      <c r="F20" s="8"/>
      <c r="G20" s="8"/>
      <c r="H20" s="8">
        <f t="shared" si="0"/>
        <v>0</v>
      </c>
    </row>
    <row r="21" spans="2:8" x14ac:dyDescent="0.25">
      <c r="B21" s="11" t="s">
        <v>32</v>
      </c>
      <c r="C21" s="8"/>
      <c r="D21" s="8"/>
      <c r="E21" s="8"/>
      <c r="F21" s="8"/>
      <c r="G21" s="8"/>
      <c r="H21" s="8">
        <f t="shared" si="0"/>
        <v>0</v>
      </c>
    </row>
    <row r="22" spans="2:8" x14ac:dyDescent="0.25">
      <c r="B22" s="11" t="s">
        <v>33</v>
      </c>
      <c r="C22" s="8"/>
      <c r="D22" s="8"/>
      <c r="E22" s="8"/>
      <c r="F22" s="8"/>
      <c r="G22" s="8"/>
      <c r="H22" s="8">
        <f t="shared" si="0"/>
        <v>0</v>
      </c>
    </row>
    <row r="23" spans="2:8" x14ac:dyDescent="0.25">
      <c r="B23" s="11" t="s">
        <v>34</v>
      </c>
      <c r="C23" s="8"/>
      <c r="D23" s="8"/>
      <c r="E23" s="8"/>
      <c r="F23" s="8"/>
      <c r="G23" s="8"/>
      <c r="H23" s="8">
        <f t="shared" si="0"/>
        <v>0</v>
      </c>
    </row>
  </sheetData>
  <sortState ref="C4:H22">
    <sortCondition descending="1" ref="H4:H22"/>
  </sortState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opLeftCell="A10" workbookViewId="0">
      <selection activeCell="C5" sqref="C5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23.5703125" style="1" bestFit="1" customWidth="1"/>
    <col min="4" max="4" width="23.42578125" style="1" bestFit="1" customWidth="1"/>
    <col min="5" max="7" width="9.7109375" style="1" bestFit="1" customWidth="1"/>
    <col min="8" max="8" width="7.140625" style="1" bestFit="1" customWidth="1"/>
    <col min="9" max="16384" width="9.140625" style="1"/>
  </cols>
  <sheetData>
    <row r="1" spans="2:8" ht="91.5" customHeight="1" x14ac:dyDescent="0.25">
      <c r="B1" s="17"/>
      <c r="C1" s="17"/>
      <c r="D1" s="17"/>
      <c r="E1" s="17"/>
      <c r="F1" s="17"/>
      <c r="G1" s="17"/>
      <c r="H1" s="17"/>
    </row>
    <row r="2" spans="2:8" x14ac:dyDescent="0.25">
      <c r="B2" s="14" t="s">
        <v>27</v>
      </c>
      <c r="C2" s="15"/>
      <c r="D2" s="15"/>
      <c r="E2" s="15"/>
      <c r="F2" s="15"/>
      <c r="G2" s="15"/>
      <c r="H2" s="16"/>
    </row>
    <row r="3" spans="2:8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10</v>
      </c>
      <c r="G3" s="13" t="s">
        <v>11</v>
      </c>
      <c r="H3" s="13" t="s">
        <v>12</v>
      </c>
    </row>
    <row r="4" spans="2:8" x14ac:dyDescent="0.25">
      <c r="B4" s="13" t="s">
        <v>4</v>
      </c>
      <c r="C4" s="12" t="s">
        <v>164</v>
      </c>
      <c r="D4" s="12" t="s">
        <v>46</v>
      </c>
      <c r="E4" s="12">
        <v>400</v>
      </c>
      <c r="F4" s="12"/>
      <c r="G4" s="12"/>
      <c r="H4" s="12">
        <f>SUM(E4:G4)</f>
        <v>400</v>
      </c>
    </row>
    <row r="5" spans="2:8" x14ac:dyDescent="0.25">
      <c r="B5" s="13" t="s">
        <v>5</v>
      </c>
      <c r="C5" s="12" t="s">
        <v>165</v>
      </c>
      <c r="D5" s="12" t="s">
        <v>66</v>
      </c>
      <c r="E5" s="12">
        <v>340</v>
      </c>
      <c r="F5" s="12"/>
      <c r="G5" s="12"/>
      <c r="H5" s="12">
        <f t="shared" ref="H5:H23" si="0">SUM(E5:G5)</f>
        <v>340</v>
      </c>
    </row>
    <row r="6" spans="2:8" x14ac:dyDescent="0.25">
      <c r="B6" s="13" t="s">
        <v>6</v>
      </c>
      <c r="C6" s="12" t="s">
        <v>166</v>
      </c>
      <c r="D6" s="12" t="s">
        <v>73</v>
      </c>
      <c r="E6" s="12">
        <v>300</v>
      </c>
      <c r="F6" s="12"/>
      <c r="G6" s="12"/>
      <c r="H6" s="12">
        <f t="shared" si="0"/>
        <v>300</v>
      </c>
    </row>
    <row r="7" spans="2:8" x14ac:dyDescent="0.25">
      <c r="B7" s="13" t="s">
        <v>7</v>
      </c>
      <c r="C7" s="12" t="s">
        <v>167</v>
      </c>
      <c r="D7" s="12" t="s">
        <v>168</v>
      </c>
      <c r="E7" s="12">
        <v>280</v>
      </c>
      <c r="F7" s="12"/>
      <c r="G7" s="12"/>
      <c r="H7" s="12">
        <f t="shared" si="0"/>
        <v>280</v>
      </c>
    </row>
    <row r="8" spans="2:8" x14ac:dyDescent="0.25">
      <c r="B8" s="13" t="s">
        <v>8</v>
      </c>
      <c r="C8" s="12" t="s">
        <v>169</v>
      </c>
      <c r="D8" s="12" t="s">
        <v>69</v>
      </c>
      <c r="E8" s="12">
        <v>270</v>
      </c>
      <c r="F8" s="12"/>
      <c r="G8" s="12"/>
      <c r="H8" s="12">
        <f t="shared" si="0"/>
        <v>270</v>
      </c>
    </row>
    <row r="9" spans="2:8" x14ac:dyDescent="0.25">
      <c r="B9" s="13" t="s">
        <v>13</v>
      </c>
      <c r="C9" s="12" t="s">
        <v>170</v>
      </c>
      <c r="D9" s="12" t="s">
        <v>168</v>
      </c>
      <c r="E9" s="12">
        <v>260</v>
      </c>
      <c r="F9" s="12"/>
      <c r="G9" s="12"/>
      <c r="H9" s="12">
        <f t="shared" si="0"/>
        <v>260</v>
      </c>
    </row>
    <row r="10" spans="2:8" x14ac:dyDescent="0.25">
      <c r="B10" s="13" t="s">
        <v>14</v>
      </c>
      <c r="C10" s="12" t="s">
        <v>171</v>
      </c>
      <c r="D10" s="12" t="s">
        <v>66</v>
      </c>
      <c r="E10" s="12">
        <v>250</v>
      </c>
      <c r="F10" s="12"/>
      <c r="G10" s="12"/>
      <c r="H10" s="12">
        <f t="shared" si="0"/>
        <v>250</v>
      </c>
    </row>
    <row r="11" spans="2:8" x14ac:dyDescent="0.25">
      <c r="B11" s="13" t="s">
        <v>15</v>
      </c>
      <c r="C11" s="12" t="s">
        <v>172</v>
      </c>
      <c r="D11" s="12" t="s">
        <v>48</v>
      </c>
      <c r="E11" s="12">
        <v>240</v>
      </c>
      <c r="F11" s="12"/>
      <c r="G11" s="12"/>
      <c r="H11" s="12">
        <f t="shared" si="0"/>
        <v>240</v>
      </c>
    </row>
    <row r="12" spans="2:8" x14ac:dyDescent="0.25">
      <c r="B12" s="13" t="s">
        <v>18</v>
      </c>
      <c r="C12" s="12" t="s">
        <v>173</v>
      </c>
      <c r="D12" s="12" t="s">
        <v>66</v>
      </c>
      <c r="E12" s="12">
        <v>180</v>
      </c>
      <c r="F12" s="12"/>
      <c r="G12" s="12"/>
      <c r="H12" s="12">
        <f t="shared" si="0"/>
        <v>180</v>
      </c>
    </row>
    <row r="13" spans="2:8" x14ac:dyDescent="0.25">
      <c r="B13" s="13" t="s">
        <v>19</v>
      </c>
      <c r="C13" s="12" t="s">
        <v>174</v>
      </c>
      <c r="D13" s="12" t="s">
        <v>46</v>
      </c>
      <c r="E13" s="12">
        <v>170</v>
      </c>
      <c r="F13" s="12"/>
      <c r="G13" s="12"/>
      <c r="H13" s="12">
        <f t="shared" si="0"/>
        <v>170</v>
      </c>
    </row>
    <row r="14" spans="2:8" x14ac:dyDescent="0.25">
      <c r="B14" s="13" t="s">
        <v>20</v>
      </c>
      <c r="C14" s="12" t="s">
        <v>175</v>
      </c>
      <c r="D14" s="12" t="s">
        <v>86</v>
      </c>
      <c r="E14" s="12">
        <v>150</v>
      </c>
      <c r="F14" s="12"/>
      <c r="G14" s="12"/>
      <c r="H14" s="12">
        <f t="shared" si="0"/>
        <v>150</v>
      </c>
    </row>
    <row r="15" spans="2:8" x14ac:dyDescent="0.25">
      <c r="B15" s="13" t="s">
        <v>21</v>
      </c>
      <c r="C15" s="12" t="s">
        <v>176</v>
      </c>
      <c r="D15" s="12" t="s">
        <v>73</v>
      </c>
      <c r="E15" s="12">
        <v>140</v>
      </c>
      <c r="F15" s="12"/>
      <c r="G15" s="12"/>
      <c r="H15" s="12">
        <f t="shared" si="0"/>
        <v>140</v>
      </c>
    </row>
    <row r="16" spans="2:8" x14ac:dyDescent="0.25">
      <c r="B16" s="13" t="s">
        <v>22</v>
      </c>
      <c r="C16" s="12" t="s">
        <v>177</v>
      </c>
      <c r="D16" s="12" t="s">
        <v>86</v>
      </c>
      <c r="E16" s="12">
        <v>135</v>
      </c>
      <c r="F16" s="12"/>
      <c r="G16" s="12"/>
      <c r="H16" s="12">
        <f t="shared" si="0"/>
        <v>135</v>
      </c>
    </row>
    <row r="17" spans="2:8" x14ac:dyDescent="0.25">
      <c r="B17" s="13" t="s">
        <v>23</v>
      </c>
      <c r="C17" s="12" t="s">
        <v>178</v>
      </c>
      <c r="D17" s="12" t="s">
        <v>101</v>
      </c>
      <c r="E17" s="12">
        <v>130</v>
      </c>
      <c r="F17" s="12"/>
      <c r="G17" s="12"/>
      <c r="H17" s="12">
        <f t="shared" si="0"/>
        <v>130</v>
      </c>
    </row>
    <row r="18" spans="2:8" x14ac:dyDescent="0.25">
      <c r="B18" s="13" t="s">
        <v>24</v>
      </c>
      <c r="C18" s="12" t="s">
        <v>179</v>
      </c>
      <c r="D18" s="12" t="s">
        <v>58</v>
      </c>
      <c r="E18" s="12">
        <v>120</v>
      </c>
      <c r="F18" s="12"/>
      <c r="G18" s="12"/>
      <c r="H18" s="12">
        <f t="shared" si="0"/>
        <v>120</v>
      </c>
    </row>
    <row r="19" spans="2:8" x14ac:dyDescent="0.25">
      <c r="B19" s="13" t="s">
        <v>30</v>
      </c>
      <c r="C19" s="12" t="s">
        <v>180</v>
      </c>
      <c r="D19" s="12" t="s">
        <v>101</v>
      </c>
      <c r="E19" s="12">
        <v>110</v>
      </c>
      <c r="F19" s="12"/>
      <c r="G19" s="12"/>
      <c r="H19" s="12">
        <f t="shared" si="0"/>
        <v>110</v>
      </c>
    </row>
    <row r="20" spans="2:8" x14ac:dyDescent="0.25">
      <c r="B20" s="13" t="s">
        <v>31</v>
      </c>
      <c r="C20" s="12"/>
      <c r="D20" s="12"/>
      <c r="E20" s="12"/>
      <c r="F20" s="12"/>
      <c r="G20" s="12"/>
      <c r="H20" s="12">
        <f t="shared" si="0"/>
        <v>0</v>
      </c>
    </row>
    <row r="21" spans="2:8" x14ac:dyDescent="0.25">
      <c r="B21" s="13" t="s">
        <v>32</v>
      </c>
      <c r="C21" s="12"/>
      <c r="D21" s="12"/>
      <c r="E21" s="12"/>
      <c r="F21" s="12"/>
      <c r="G21" s="12"/>
      <c r="H21" s="12">
        <f t="shared" si="0"/>
        <v>0</v>
      </c>
    </row>
    <row r="22" spans="2:8" x14ac:dyDescent="0.25">
      <c r="B22" s="13" t="s">
        <v>33</v>
      </c>
      <c r="C22" s="12"/>
      <c r="D22" s="12"/>
      <c r="E22" s="12"/>
      <c r="F22" s="12"/>
      <c r="G22" s="12"/>
      <c r="H22" s="12">
        <f t="shared" si="0"/>
        <v>0</v>
      </c>
    </row>
    <row r="23" spans="2:8" x14ac:dyDescent="0.25">
      <c r="B23" s="13" t="s">
        <v>34</v>
      </c>
      <c r="C23" s="12"/>
      <c r="D23" s="12"/>
      <c r="E23" s="12"/>
      <c r="F23" s="12"/>
      <c r="G23" s="12"/>
      <c r="H23" s="12">
        <f t="shared" si="0"/>
        <v>0</v>
      </c>
    </row>
  </sheetData>
  <sortState ref="C4:H29">
    <sortCondition descending="1" ref="H4:H29"/>
  </sortState>
  <mergeCells count="2">
    <mergeCell ref="B2:H2"/>
    <mergeCell ref="B1:H1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workbookViewId="0">
      <selection activeCell="H4" sqref="H4:H13"/>
    </sheetView>
  </sheetViews>
  <sheetFormatPr defaultRowHeight="15" x14ac:dyDescent="0.25"/>
  <cols>
    <col min="1" max="1" width="3.42578125" style="1" customWidth="1"/>
    <col min="2" max="2" width="18.42578125" style="1" bestFit="1" customWidth="1"/>
    <col min="3" max="3" width="28.42578125" style="1" bestFit="1" customWidth="1"/>
    <col min="4" max="4" width="20.140625" style="1" bestFit="1" customWidth="1"/>
    <col min="5" max="7" width="9.7109375" style="1" bestFit="1" customWidth="1"/>
    <col min="8" max="8" width="11.7109375" style="1" customWidth="1"/>
    <col min="9" max="16384" width="9.140625" style="1"/>
  </cols>
  <sheetData>
    <row r="1" spans="2:8" ht="91.5" customHeight="1" x14ac:dyDescent="0.25">
      <c r="B1" s="7"/>
      <c r="C1" s="7"/>
      <c r="D1" s="7"/>
      <c r="E1" s="7"/>
      <c r="F1" s="7"/>
      <c r="G1" s="7"/>
      <c r="H1" s="7"/>
    </row>
    <row r="2" spans="2:8" x14ac:dyDescent="0.25">
      <c r="B2" s="9" t="s">
        <v>28</v>
      </c>
      <c r="C2" s="10"/>
      <c r="D2" s="10"/>
      <c r="E2" s="10"/>
      <c r="F2" s="10"/>
      <c r="G2" s="10"/>
      <c r="H2" s="10"/>
    </row>
    <row r="3" spans="2:8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10</v>
      </c>
      <c r="G3" s="11" t="s">
        <v>11</v>
      </c>
      <c r="H3" s="11" t="s">
        <v>12</v>
      </c>
    </row>
    <row r="4" spans="2:8" x14ac:dyDescent="0.25">
      <c r="B4" s="11" t="s">
        <v>4</v>
      </c>
      <c r="C4" s="8" t="s">
        <v>181</v>
      </c>
      <c r="D4" s="8" t="s">
        <v>58</v>
      </c>
      <c r="E4" s="8">
        <v>400</v>
      </c>
      <c r="F4" s="8"/>
      <c r="G4" s="8"/>
      <c r="H4" s="8">
        <f>SUM(E4:G4)</f>
        <v>400</v>
      </c>
    </row>
    <row r="5" spans="2:8" x14ac:dyDescent="0.25">
      <c r="B5" s="11" t="s">
        <v>5</v>
      </c>
      <c r="C5" s="8" t="s">
        <v>182</v>
      </c>
      <c r="D5" s="8" t="s">
        <v>58</v>
      </c>
      <c r="E5" s="8">
        <v>340</v>
      </c>
      <c r="F5" s="8"/>
      <c r="G5" s="8"/>
      <c r="H5" s="8">
        <f t="shared" ref="H5:H13" si="0">SUM(E5:G5)</f>
        <v>340</v>
      </c>
    </row>
    <row r="6" spans="2:8" x14ac:dyDescent="0.25">
      <c r="B6" s="11" t="s">
        <v>6</v>
      </c>
      <c r="C6" s="8" t="s">
        <v>183</v>
      </c>
      <c r="D6" s="8" t="s">
        <v>58</v>
      </c>
      <c r="E6" s="8">
        <v>180</v>
      </c>
      <c r="F6" s="8"/>
      <c r="G6" s="8"/>
      <c r="H6" s="8">
        <f t="shared" si="0"/>
        <v>180</v>
      </c>
    </row>
    <row r="7" spans="2:8" x14ac:dyDescent="0.25">
      <c r="B7" s="11" t="s">
        <v>7</v>
      </c>
      <c r="C7" s="8" t="s">
        <v>184</v>
      </c>
      <c r="D7" s="8" t="s">
        <v>58</v>
      </c>
      <c r="E7" s="8">
        <v>170</v>
      </c>
      <c r="F7" s="8"/>
      <c r="G7" s="8"/>
      <c r="H7" s="8">
        <f t="shared" si="0"/>
        <v>170</v>
      </c>
    </row>
    <row r="8" spans="2:8" x14ac:dyDescent="0.25">
      <c r="B8" s="11" t="s">
        <v>8</v>
      </c>
      <c r="C8" s="8" t="s">
        <v>185</v>
      </c>
      <c r="D8" s="8" t="s">
        <v>121</v>
      </c>
      <c r="E8" s="8">
        <v>150</v>
      </c>
      <c r="F8" s="8"/>
      <c r="G8" s="8"/>
      <c r="H8" s="8">
        <f t="shared" si="0"/>
        <v>150</v>
      </c>
    </row>
    <row r="9" spans="2:8" x14ac:dyDescent="0.25">
      <c r="B9" s="11" t="s">
        <v>13</v>
      </c>
      <c r="C9" s="8"/>
      <c r="D9" s="8"/>
      <c r="E9" s="8"/>
      <c r="F9" s="8"/>
      <c r="G9" s="8"/>
      <c r="H9" s="8">
        <f t="shared" si="0"/>
        <v>0</v>
      </c>
    </row>
    <row r="10" spans="2:8" x14ac:dyDescent="0.25">
      <c r="B10" s="11" t="s">
        <v>14</v>
      </c>
      <c r="C10" s="8"/>
      <c r="D10" s="8"/>
      <c r="E10" s="8"/>
      <c r="F10" s="8"/>
      <c r="G10" s="8"/>
      <c r="H10" s="8">
        <f t="shared" si="0"/>
        <v>0</v>
      </c>
    </row>
    <row r="11" spans="2:8" x14ac:dyDescent="0.25">
      <c r="B11" s="11" t="s">
        <v>15</v>
      </c>
      <c r="C11" s="8"/>
      <c r="D11" s="8"/>
      <c r="E11" s="8"/>
      <c r="F11" s="8"/>
      <c r="G11" s="8"/>
      <c r="H11" s="8">
        <f t="shared" si="0"/>
        <v>0</v>
      </c>
    </row>
    <row r="12" spans="2:8" x14ac:dyDescent="0.25">
      <c r="B12" s="11" t="s">
        <v>18</v>
      </c>
      <c r="C12" s="8"/>
      <c r="D12" s="8"/>
      <c r="E12" s="8"/>
      <c r="F12" s="8"/>
      <c r="G12" s="8"/>
      <c r="H12" s="8">
        <f t="shared" si="0"/>
        <v>0</v>
      </c>
    </row>
    <row r="13" spans="2:8" x14ac:dyDescent="0.25">
      <c r="B13" s="11" t="s">
        <v>19</v>
      </c>
      <c r="C13" s="8"/>
      <c r="D13" s="8"/>
      <c r="E13" s="8"/>
      <c r="F13" s="8"/>
      <c r="G13" s="8"/>
      <c r="H13" s="8">
        <f t="shared" si="0"/>
        <v>0</v>
      </c>
    </row>
  </sheetData>
  <mergeCells count="2">
    <mergeCell ref="B1:H1"/>
    <mergeCell ref="B2:H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S12F</vt:lpstr>
      <vt:lpstr>S12M</vt:lpstr>
      <vt:lpstr>S14F</vt:lpstr>
      <vt:lpstr>S14M</vt:lpstr>
      <vt:lpstr>S16F</vt:lpstr>
      <vt:lpstr>S16M</vt:lpstr>
      <vt:lpstr>S18F</vt:lpstr>
      <vt:lpstr>S18M</vt:lpstr>
      <vt:lpstr>FED 18F</vt:lpstr>
      <vt:lpstr>FED18M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Gabriel</cp:lastModifiedBy>
  <cp:lastPrinted>2024-07-21T14:24:03Z</cp:lastPrinted>
  <dcterms:created xsi:type="dcterms:W3CDTF">2024-07-21T14:18:48Z</dcterms:created>
  <dcterms:modified xsi:type="dcterms:W3CDTF">2025-05-03T15:04:10Z</dcterms:modified>
</cp:coreProperties>
</file>