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\Desktop\"/>
    </mc:Choice>
  </mc:AlternateContent>
  <bookViews>
    <workbookView xWindow="0" yWindow="0" windowWidth="20490" windowHeight="7260"/>
  </bookViews>
  <sheets>
    <sheet name="S07F" sheetId="1" r:id="rId1"/>
    <sheet name="S07M" sheetId="2" r:id="rId2"/>
    <sheet name="S09F" sheetId="3" r:id="rId3"/>
    <sheet name="S09M" sheetId="4" r:id="rId4"/>
    <sheet name="S11F" sheetId="5" r:id="rId5"/>
    <sheet name="S11M" sheetId="6" r:id="rId6"/>
    <sheet name="S13F" sheetId="7" r:id="rId7"/>
    <sheet name="S13M" sheetId="8" r:id="rId8"/>
    <sheet name="S15F" sheetId="9" r:id="rId9"/>
    <sheet name="S15M" sheetId="10" r:id="rId10"/>
    <sheet name="S18F" sheetId="11" r:id="rId11"/>
    <sheet name="S18M" sheetId="12" r:id="rId12"/>
  </sheets>
  <definedNames>
    <definedName name="_xlnm._FilterDatabase" localSheetId="0" hidden="1">S07F!$C$3:$E$3</definedName>
    <definedName name="_xlnm._FilterDatabase" localSheetId="2" hidden="1">S09F!$C$3:$E$3</definedName>
    <definedName name="_xlnm._FilterDatabase" localSheetId="3" hidden="1">S09M!$C$3:$E$3</definedName>
    <definedName name="_xlnm._FilterDatabase" localSheetId="4" hidden="1">S11F!$J$3:$M$3</definedName>
    <definedName name="_xlnm._FilterDatabase" localSheetId="5" hidden="1">S11M!$C$3:$G$3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" i="4" l="1"/>
  <c r="AB8" i="12"/>
  <c r="U8" i="12"/>
  <c r="N4" i="12"/>
  <c r="N5" i="12"/>
  <c r="N6" i="12"/>
  <c r="N7" i="12"/>
  <c r="N8" i="12"/>
  <c r="G5" i="12"/>
  <c r="G6" i="12"/>
  <c r="G7" i="12"/>
  <c r="G8" i="12"/>
  <c r="N5" i="11"/>
  <c r="N6" i="11"/>
  <c r="N7" i="11"/>
  <c r="N8" i="11"/>
  <c r="N4" i="11"/>
  <c r="AB5" i="11"/>
  <c r="AB6" i="11"/>
  <c r="AB7" i="11"/>
  <c r="AB8" i="11"/>
  <c r="AB4" i="11"/>
  <c r="AB5" i="10"/>
  <c r="AB6" i="10"/>
  <c r="AB7" i="10"/>
  <c r="AB8" i="10"/>
  <c r="AB4" i="10"/>
  <c r="U5" i="10"/>
  <c r="U6" i="10"/>
  <c r="U7" i="10"/>
  <c r="U8" i="10"/>
  <c r="U4" i="10"/>
  <c r="G5" i="10"/>
  <c r="G6" i="10"/>
  <c r="G7" i="10"/>
  <c r="G8" i="10"/>
  <c r="G4" i="10"/>
  <c r="N5" i="10"/>
  <c r="N6" i="10"/>
  <c r="N7" i="10"/>
  <c r="N8" i="10"/>
  <c r="N4" i="10"/>
  <c r="AB5" i="8"/>
  <c r="AB6" i="8"/>
  <c r="AB7" i="8"/>
  <c r="AB4" i="8"/>
  <c r="U5" i="8"/>
  <c r="U6" i="8"/>
  <c r="U7" i="8"/>
  <c r="U4" i="8"/>
  <c r="N6" i="8"/>
  <c r="N7" i="8"/>
  <c r="AB5" i="6"/>
  <c r="AB6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4" i="6"/>
  <c r="U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4" i="6"/>
  <c r="AB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" i="5"/>
  <c r="N12" i="3"/>
  <c r="N13" i="3"/>
  <c r="N14" i="3"/>
  <c r="N15" i="3"/>
  <c r="N16" i="3"/>
  <c r="N17" i="3"/>
  <c r="N18" i="3"/>
  <c r="N19" i="3"/>
  <c r="N20" i="3"/>
  <c r="N21" i="3"/>
  <c r="N22" i="3"/>
  <c r="N23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4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AB5" i="12"/>
  <c r="AB6" i="12"/>
  <c r="AB7" i="12"/>
  <c r="U5" i="12"/>
  <c r="U6" i="12"/>
  <c r="U7" i="12"/>
  <c r="G5" i="11"/>
  <c r="G6" i="11"/>
  <c r="G7" i="11"/>
  <c r="G8" i="11"/>
  <c r="AB11" i="9"/>
  <c r="AB5" i="9"/>
  <c r="AB6" i="9"/>
  <c r="AB7" i="9"/>
  <c r="AB8" i="9"/>
  <c r="AB9" i="9"/>
  <c r="AB10" i="9"/>
  <c r="AB12" i="9"/>
  <c r="AB13" i="9"/>
  <c r="U9" i="9"/>
  <c r="U10" i="9"/>
  <c r="U11" i="9"/>
  <c r="U12" i="9"/>
  <c r="U13" i="9"/>
  <c r="N14" i="9" l="1"/>
  <c r="N15" i="9"/>
  <c r="N16" i="9"/>
  <c r="N17" i="9"/>
  <c r="N18" i="9"/>
  <c r="N19" i="9"/>
  <c r="N20" i="9"/>
  <c r="N21" i="9"/>
  <c r="N22" i="9"/>
  <c r="N23" i="9"/>
  <c r="N13" i="9"/>
  <c r="G12" i="9"/>
  <c r="G13" i="9"/>
  <c r="G14" i="9"/>
  <c r="G15" i="9"/>
  <c r="G16" i="9"/>
  <c r="G17" i="9"/>
  <c r="G18" i="9"/>
  <c r="G19" i="9"/>
  <c r="G20" i="9"/>
  <c r="G21" i="9"/>
  <c r="G22" i="9"/>
  <c r="G23" i="9"/>
  <c r="G38" i="7" l="1"/>
  <c r="G39" i="7"/>
  <c r="G40" i="7"/>
  <c r="G41" i="7"/>
  <c r="G42" i="7"/>
  <c r="G43" i="7"/>
  <c r="AB27" i="7"/>
  <c r="AB28" i="7"/>
  <c r="AB13" i="7"/>
  <c r="AB14" i="7"/>
  <c r="AB15" i="7"/>
  <c r="AB16" i="7"/>
  <c r="AB17" i="7"/>
  <c r="AB18" i="7"/>
  <c r="AB19" i="7"/>
  <c r="AB20" i="7"/>
  <c r="AB21" i="7"/>
  <c r="AB22" i="7"/>
  <c r="AB23" i="7"/>
  <c r="AB24" i="7"/>
  <c r="AB25" i="7"/>
  <c r="AB26" i="7"/>
  <c r="U28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N4" i="7"/>
  <c r="N15" i="7"/>
  <c r="N19" i="7"/>
  <c r="N20" i="7"/>
  <c r="N21" i="7"/>
  <c r="N22" i="7"/>
  <c r="N23" i="7"/>
  <c r="N24" i="7"/>
  <c r="N25" i="7"/>
  <c r="N26" i="7"/>
  <c r="N27" i="7"/>
  <c r="N28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N18" i="7"/>
  <c r="N17" i="7"/>
  <c r="N16" i="7"/>
  <c r="N14" i="7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5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U5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G21" i="4"/>
  <c r="G22" i="4"/>
  <c r="G23" i="4"/>
  <c r="G20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4" i="3"/>
  <c r="U5" i="3"/>
  <c r="U6" i="3"/>
  <c r="U7" i="3"/>
  <c r="U8" i="3"/>
  <c r="U4" i="3"/>
  <c r="N5" i="3"/>
  <c r="N6" i="3"/>
  <c r="N7" i="3"/>
  <c r="N8" i="3"/>
  <c r="N9" i="3"/>
  <c r="N10" i="3"/>
  <c r="N11" i="3"/>
  <c r="N4" i="3"/>
  <c r="G5" i="2"/>
  <c r="G6" i="2"/>
  <c r="G7" i="2"/>
  <c r="G8" i="2"/>
  <c r="G9" i="2"/>
  <c r="G10" i="2"/>
  <c r="G11" i="2"/>
  <c r="G12" i="2"/>
  <c r="G13" i="2"/>
  <c r="G4" i="2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4" i="1"/>
  <c r="AB4" i="12" l="1"/>
  <c r="U4" i="12"/>
  <c r="U7" i="11"/>
  <c r="N9" i="9"/>
  <c r="N11" i="9"/>
  <c r="U12" i="7"/>
  <c r="G15" i="7"/>
  <c r="G21" i="7"/>
  <c r="G16" i="7"/>
  <c r="G8" i="7"/>
  <c r="G4" i="7"/>
  <c r="G14" i="7"/>
  <c r="G17" i="7"/>
  <c r="G22" i="7"/>
  <c r="G5" i="7"/>
  <c r="G23" i="7"/>
  <c r="G24" i="7"/>
  <c r="U8" i="5"/>
  <c r="U5" i="5"/>
  <c r="U10" i="5"/>
  <c r="U6" i="5"/>
  <c r="U9" i="5"/>
  <c r="U11" i="5"/>
  <c r="U4" i="5"/>
  <c r="N10" i="5"/>
  <c r="N4" i="5"/>
  <c r="N22" i="5"/>
  <c r="N23" i="5"/>
  <c r="N24" i="5"/>
  <c r="N25" i="5"/>
  <c r="N26" i="5"/>
  <c r="N27" i="5"/>
  <c r="N28" i="5"/>
  <c r="N13" i="5"/>
  <c r="N29" i="5"/>
  <c r="N8" i="5"/>
  <c r="N30" i="5"/>
  <c r="N16" i="5"/>
  <c r="G41" i="5"/>
  <c r="G16" i="5"/>
  <c r="G42" i="5"/>
  <c r="G11" i="5"/>
  <c r="G12" i="5"/>
  <c r="G17" i="5"/>
  <c r="G27" i="5"/>
  <c r="G8" i="5"/>
  <c r="G13" i="5"/>
  <c r="G43" i="5"/>
  <c r="G22" i="5"/>
  <c r="G44" i="5"/>
  <c r="G45" i="5"/>
  <c r="G46" i="5"/>
  <c r="G28" i="5"/>
  <c r="G23" i="5"/>
  <c r="G47" i="5"/>
  <c r="G48" i="5"/>
  <c r="G49" i="5"/>
  <c r="G50" i="5"/>
  <c r="G51" i="5"/>
  <c r="G24" i="5"/>
  <c r="G52" i="5"/>
  <c r="G53" i="5"/>
  <c r="G13" i="4"/>
  <c r="G10" i="4"/>
  <c r="G7" i="4"/>
  <c r="G11" i="4"/>
  <c r="G14" i="4"/>
  <c r="G15" i="4"/>
  <c r="G19" i="4"/>
  <c r="G16" i="4"/>
  <c r="G4" i="12" l="1"/>
  <c r="U8" i="11"/>
  <c r="G4" i="11"/>
  <c r="AB4" i="9"/>
  <c r="U8" i="9"/>
  <c r="N10" i="9"/>
  <c r="N12" i="9"/>
  <c r="G5" i="9"/>
  <c r="G8" i="9"/>
  <c r="G9" i="9"/>
  <c r="G6" i="9"/>
  <c r="G10" i="9"/>
  <c r="G11" i="9"/>
  <c r="G7" i="9"/>
  <c r="G4" i="9"/>
  <c r="N5" i="8"/>
  <c r="N4" i="8"/>
  <c r="G5" i="8"/>
  <c r="G6" i="8"/>
  <c r="G7" i="8"/>
  <c r="G4" i="8"/>
  <c r="AB5" i="7"/>
  <c r="AB6" i="7"/>
  <c r="AB7" i="7"/>
  <c r="AB8" i="7"/>
  <c r="AB9" i="7"/>
  <c r="AB10" i="7"/>
  <c r="AB11" i="7"/>
  <c r="AB12" i="7"/>
  <c r="AB4" i="7"/>
  <c r="U13" i="7"/>
  <c r="G6" i="7"/>
  <c r="G12" i="7"/>
  <c r="G18" i="7"/>
  <c r="G10" i="7"/>
  <c r="G11" i="7"/>
  <c r="G19" i="7"/>
  <c r="G20" i="7"/>
  <c r="G7" i="7"/>
  <c r="G9" i="7"/>
  <c r="G13" i="7"/>
  <c r="N4" i="6"/>
  <c r="G5" i="6"/>
  <c r="G6" i="6"/>
  <c r="G7" i="6"/>
  <c r="G8" i="6"/>
  <c r="G9" i="6"/>
  <c r="G4" i="6"/>
  <c r="U7" i="5"/>
  <c r="N15" i="5"/>
  <c r="N20" i="5"/>
  <c r="N21" i="5"/>
  <c r="N11" i="5"/>
  <c r="N9" i="5"/>
  <c r="N18" i="5"/>
  <c r="N12" i="5"/>
  <c r="N5" i="5"/>
  <c r="N7" i="5"/>
  <c r="N14" i="5"/>
  <c r="N19" i="5"/>
  <c r="N6" i="5"/>
  <c r="N17" i="5"/>
  <c r="G4" i="5"/>
  <c r="G18" i="5"/>
  <c r="G35" i="5"/>
  <c r="G33" i="5"/>
  <c r="G19" i="5"/>
  <c r="G29" i="5"/>
  <c r="G7" i="5"/>
  <c r="G36" i="5"/>
  <c r="G30" i="5"/>
  <c r="G20" i="5"/>
  <c r="G37" i="5"/>
  <c r="G5" i="5"/>
  <c r="G10" i="5"/>
  <c r="G6" i="5"/>
  <c r="G38" i="5"/>
  <c r="G25" i="5"/>
  <c r="G14" i="5"/>
  <c r="G21" i="5"/>
  <c r="G9" i="5"/>
  <c r="G39" i="5"/>
  <c r="G31" i="5"/>
  <c r="G32" i="5"/>
  <c r="G15" i="5"/>
  <c r="G26" i="5"/>
  <c r="G40" i="5"/>
  <c r="G34" i="5"/>
  <c r="N4" i="4"/>
  <c r="G17" i="4"/>
  <c r="G4" i="4"/>
  <c r="G18" i="4"/>
  <c r="G8" i="4"/>
  <c r="G6" i="4"/>
  <c r="G5" i="4"/>
  <c r="G12" i="4"/>
  <c r="G9" i="4"/>
  <c r="U10" i="7"/>
  <c r="U6" i="7"/>
  <c r="U7" i="7"/>
  <c r="U8" i="7"/>
  <c r="U9" i="7"/>
  <c r="U11" i="7"/>
  <c r="U5" i="7"/>
  <c r="N13" i="7" s="1"/>
  <c r="U4" i="7"/>
  <c r="N10" i="7" l="1"/>
  <c r="N11" i="7"/>
  <c r="N5" i="7"/>
  <c r="N8" i="7"/>
  <c r="N9" i="7"/>
  <c r="N12" i="7"/>
  <c r="N7" i="7"/>
  <c r="N6" i="7"/>
  <c r="U4" i="9" l="1"/>
  <c r="N6" i="9"/>
  <c r="N7" i="9"/>
  <c r="U7" i="9"/>
  <c r="N8" i="9"/>
  <c r="U5" i="9"/>
  <c r="N5" i="9" s="1"/>
  <c r="U6" i="9"/>
  <c r="N4" i="9" l="1"/>
  <c r="U4" i="11"/>
  <c r="U6" i="11"/>
  <c r="U5" i="11"/>
</calcChain>
</file>

<file path=xl/sharedStrings.xml><?xml version="1.0" encoding="utf-8"?>
<sst xmlns="http://schemas.openxmlformats.org/spreadsheetml/2006/main" count="2265" uniqueCount="683">
  <si>
    <t>CLASSIFICAÇÃO</t>
  </si>
  <si>
    <t>NOMES</t>
  </si>
  <si>
    <t>ESCOLA</t>
  </si>
  <si>
    <t>VALENTINA MARAN MACHADO</t>
  </si>
  <si>
    <t>EXTERNATO RIO BRANCO</t>
  </si>
  <si>
    <t>LAURA BARBOSA DOS SANTOS</t>
  </si>
  <si>
    <t>ESTHER VILLELA FERRAIOLI</t>
  </si>
  <si>
    <t>LARA PACINI MEIER</t>
  </si>
  <si>
    <t>RAFAELA GERLOFF PIANO</t>
  </si>
  <si>
    <t>MANUELLA FERNANDES MORENO</t>
  </si>
  <si>
    <t>LARISSA ALVES SILVA</t>
  </si>
  <si>
    <t>MARIA CAROLINA PARANHOS FARO GIRON</t>
  </si>
  <si>
    <t>LARA VITA LOPES FLÔRES</t>
  </si>
  <si>
    <t>LARA BRZOZOWY HARADA</t>
  </si>
  <si>
    <t>GRUPO FÊNIX DE EDUCAÇÃO</t>
  </si>
  <si>
    <t>AYLA CERNAWSKY KIZELLEVICIUS</t>
  </si>
  <si>
    <t>BIANCA ARONCHI TOMACHESKY</t>
  </si>
  <si>
    <t>PEN LIFE</t>
  </si>
  <si>
    <t>MANUELLA BASSI ESTEVÃO</t>
  </si>
  <si>
    <t>MANUELLA FRANCO DOS SANTOS</t>
  </si>
  <si>
    <t>1ª Etapa</t>
  </si>
  <si>
    <t>2ª Etapa</t>
  </si>
  <si>
    <t>Total</t>
  </si>
  <si>
    <t>MATEUS SIQUEIRA ZENKER</t>
  </si>
  <si>
    <t>VICENTE SACHETA DA COSTA</t>
  </si>
  <si>
    <t>MARIA HELENA CORSINI TEODORO DA SILVA</t>
  </si>
  <si>
    <t>LETÍCIA SAES YUMOTO</t>
  </si>
  <si>
    <t>JULIA VOLPI CECHELERO</t>
  </si>
  <si>
    <t>MARIA VALENTINA ARAUJO TORRES</t>
  </si>
  <si>
    <t>BRUNA BELISARIO SCUCUGLIA</t>
  </si>
  <si>
    <t>ISABEL BONETTI REIJANI</t>
  </si>
  <si>
    <t>BARBARA GARCIA VILLARES FIGUEIREDO</t>
  </si>
  <si>
    <t>MAYA STELLA STOJEVIC</t>
  </si>
  <si>
    <t>SOPHIA BARBATO ANDRADE</t>
  </si>
  <si>
    <t>MARIA LAURA LOPEZ BARBIERI</t>
  </si>
  <si>
    <t>N I V E L   II       ( B A N C A   1 )</t>
  </si>
  <si>
    <t>BEATRIZ PEREIRA STEFANI</t>
  </si>
  <si>
    <t>VALENTINA TIAGO</t>
  </si>
  <si>
    <t>ISADORA VALENTINA DOS SANTOS</t>
  </si>
  <si>
    <t>LARA CRISTINA URTADO BRAZ</t>
  </si>
  <si>
    <t>REBECA VERISSIMO AGUIAR</t>
  </si>
  <si>
    <t>MARIA CLARA VIEIRA MERIDA</t>
  </si>
  <si>
    <t>N I V E L   III       ( B A N C A   1 )</t>
  </si>
  <si>
    <t>N I V E L   IV       ( B A N C A   1 )</t>
  </si>
  <si>
    <t>MANUEL COSTA DA SILVA</t>
  </si>
  <si>
    <t>ROMEU MOURA RUMY</t>
  </si>
  <si>
    <t>DANIEL CESSAROVICE ASCARI COSTA</t>
  </si>
  <si>
    <t>FABRÍCIO CARDOSO TAVARES</t>
  </si>
  <si>
    <t>RAFAEL CASTR JULIANI</t>
  </si>
  <si>
    <t>JOÃO GABRIEL BAJESTER MORAIS</t>
  </si>
  <si>
    <t>DAVI SIMÕES BERTOCCO</t>
  </si>
  <si>
    <t>LEONARDO FILGUEIRAS PARANHOS FARO</t>
  </si>
  <si>
    <t>BEATRIZ DE FRANÇA MOLINA</t>
  </si>
  <si>
    <t>BIANCA BIANCO DE SOUZA ALCANTARILLA</t>
  </si>
  <si>
    <t>JULIA OLIVEIRA CESAR</t>
  </si>
  <si>
    <t>EMILLY GOMES RIBEIRO</t>
  </si>
  <si>
    <t>TARSILA GARCIA DE CARVALHO</t>
  </si>
  <si>
    <t>MEI EGAMI</t>
  </si>
  <si>
    <t>RAFAELLA CRIVELENTE FERREIRA</t>
  </si>
  <si>
    <t>EMILLY ISADORA DA SILVA SANTOS</t>
  </si>
  <si>
    <t>GIOVANA RECHE ABDALLA</t>
  </si>
  <si>
    <t>MARINA TURTA MIAN</t>
  </si>
  <si>
    <t>VALENTINA NORONHA GONÇALVES</t>
  </si>
  <si>
    <t>LETÍCIA BITTENCOURT</t>
  </si>
  <si>
    <t>FERNANDA SOLLER SPALATO TORRES</t>
  </si>
  <si>
    <t>MARTINA MUNIZ BARBOSA</t>
  </si>
  <si>
    <t>MARIA CLARA SIMÕES CAVICHINI</t>
  </si>
  <si>
    <t>MARINA PEREIRA MARQUES</t>
  </si>
  <si>
    <t>YASMIN DOS ANJOS GARCIA</t>
  </si>
  <si>
    <t>RAÍSSA YUMI ACAQUI</t>
  </si>
  <si>
    <t>MIRIAM CAMAROSANI GOUVEA GONÇALVES DA SILVA</t>
  </si>
  <si>
    <t>BEATRIZ CREDIDIO IZEPPI</t>
  </si>
  <si>
    <t>JÚLIA CAVALINI CHIQUIE</t>
  </si>
  <si>
    <t>VINICIUS VIEIRA MIZUMOTO</t>
  </si>
  <si>
    <t>FELIPE VILLELA FERRAIOLI</t>
  </si>
  <si>
    <t>RICARDO BARRETO MARTINS</t>
  </si>
  <si>
    <t>BRUNO COELHO DE PROSDOCIMI</t>
  </si>
  <si>
    <t>MIGUEL THOMAZ MACIEL</t>
  </si>
  <si>
    <t>BEATRIZ FERNANDES SILVA</t>
  </si>
  <si>
    <t>LAURA BELISARIO SCUCUGLIA</t>
  </si>
  <si>
    <t>BIANCA DALLOCCO GIRON</t>
  </si>
  <si>
    <t>RAFAELA GOMES GODOY</t>
  </si>
  <si>
    <t>MARCELA PASINI GOBI</t>
  </si>
  <si>
    <t>KAROLLINE MARAN MACHADO</t>
  </si>
  <si>
    <t>STELLA FAGUNDES BREZOLINI</t>
  </si>
  <si>
    <t>LIVIA AYUMI KAYO</t>
  </si>
  <si>
    <t>BEATRIZ SOUSA OLIVEIRA</t>
  </si>
  <si>
    <t>MARIA LUIZA FARINA HIROKADO</t>
  </si>
  <si>
    <t>MARIANA DELLA VALLE SPOLON</t>
  </si>
  <si>
    <t>EDUARDA FESTUCCI DIAS</t>
  </si>
  <si>
    <t>THIAGO PADOVAN PEREZ</t>
  </si>
  <si>
    <t>BRUNO TEIXEIRA RODRIGUES</t>
  </si>
  <si>
    <t>N I V E L   I</t>
  </si>
  <si>
    <t xml:space="preserve">N I V E L   III </t>
  </si>
  <si>
    <t xml:space="preserve">N I V E L   IV </t>
  </si>
  <si>
    <t xml:space="preserve">N I V E L   II </t>
  </si>
  <si>
    <t xml:space="preserve">N I V E L   I </t>
  </si>
  <si>
    <t xml:space="preserve">N I V E L   III  </t>
  </si>
  <si>
    <t xml:space="preserve">N I V E L   II  </t>
  </si>
  <si>
    <t>N I V E L   III</t>
  </si>
  <si>
    <t>N I V E L   IV</t>
  </si>
  <si>
    <t xml:space="preserve">N I V E L   IV  </t>
  </si>
  <si>
    <t>LORENA RAGONEZZI SANTANA</t>
  </si>
  <si>
    <t>RAISSA RIGON</t>
  </si>
  <si>
    <t>ESTHER ARENA SANTOS</t>
  </si>
  <si>
    <t>VALENTINA PRADO COSTA</t>
  </si>
  <si>
    <t>ISABELLA SANTOS GUEDES</t>
  </si>
  <si>
    <t>IEBURIX -SBC</t>
  </si>
  <si>
    <t>VALENTINA RANNOVA DE OLIVEIRA</t>
  </si>
  <si>
    <t>MARIA EDUARDA TESCARO</t>
  </si>
  <si>
    <t>LARA OLIVEIRA ATANAZIO</t>
  </si>
  <si>
    <t>ALICE TIEZZI MILAN GIL</t>
  </si>
  <si>
    <t>ALEX LOPES PETROVICZ OLIVEIRA</t>
  </si>
  <si>
    <t>LIVIA ACERBI PORTELA LEITE</t>
  </si>
  <si>
    <t>MARIANA ALVES OLIVEIRA</t>
  </si>
  <si>
    <t>LUIZA MOURA GUIMARÃES</t>
  </si>
  <si>
    <t>ELISA OMENA GOMES</t>
  </si>
  <si>
    <t>MANUELLA EL BAYEH SILVA</t>
  </si>
  <si>
    <t>ANA BEATRIZ LOPEZ BARBIERI</t>
  </si>
  <si>
    <t>GABRIELA TAKATA</t>
  </si>
  <si>
    <t>RAFAELA FERNANDES LOBO</t>
  </si>
  <si>
    <t>MARIANA MATSUDA CARVALHO</t>
  </si>
  <si>
    <t>LUISA DE GASPERI ARAUJO LACERDA OLIVEIRA</t>
  </si>
  <si>
    <t>LAURA PRETE MUNIZ</t>
  </si>
  <si>
    <t>LUCCA FRANCO</t>
  </si>
  <si>
    <t>YURI DE LIMA LUCIO DIAS</t>
  </si>
  <si>
    <t>CAUÃ DO NASCIMENTO MORALES</t>
  </si>
  <si>
    <t>ISADORA BATISTELA DE ABREU</t>
  </si>
  <si>
    <t>MARIA EDUARDA RONCADOR GOBBATO</t>
  </si>
  <si>
    <t>ALICE MURARI DE FREITAS RAMOS</t>
  </si>
  <si>
    <t>REBECA SILVA SANTOS</t>
  </si>
  <si>
    <t>BIANCA FAÇANHA DOS SANTOS</t>
  </si>
  <si>
    <t>LORENA FRANCHI</t>
  </si>
  <si>
    <t>ALICE MIKI</t>
  </si>
  <si>
    <t>ALICE MACHADO OSAKI</t>
  </si>
  <si>
    <t>LIZ BERGONSI ORTIZ</t>
  </si>
  <si>
    <t>RAFAELA RIBEIRO CAMOLEZI</t>
  </si>
  <si>
    <t xml:space="preserve">N I V E L   I       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</si>
  <si>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</si>
  <si>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</si>
  <si>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</si>
  <si>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</si>
  <si>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</si>
  <si>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</si>
  <si>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</si>
  <si>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</si>
  <si>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</si>
  <si>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</si>
  <si>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</si>
  <si>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</si>
  <si>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OTTO MORAIS G DA SILVA</t>
  </si>
  <si>
    <t>MURILO CARMONA MARTIM</t>
  </si>
  <si>
    <t>COLEGIO PETROPOLIS</t>
  </si>
  <si>
    <t>LICEU JARDIM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</si>
  <si>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</si>
  <si>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</si>
  <si>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</si>
  <si>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</si>
  <si>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</si>
  <si>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</si>
  <si>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</si>
  <si>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</si>
  <si>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</si>
  <si>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</si>
  <si>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</si>
  <si>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</si>
  <si>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</si>
  <si>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</si>
  <si>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</si>
  <si>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</si>
  <si>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</si>
  <si>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</si>
  <si>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</si>
  <si>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</si>
  <si>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</si>
  <si>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</si>
  <si>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</si>
  <si>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</si>
  <si>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</si>
  <si>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</si>
  <si>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</si>
  <si>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</si>
  <si>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</si>
  <si>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</si>
  <si>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</si>
  <si>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</si>
  <si>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</si>
  <si>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</si>
  <si>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</si>
  <si>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</si>
  <si>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>49º</t>
  </si>
  <si>
    <t>50º</t>
  </si>
  <si>
    <t>51º</t>
  </si>
  <si>
    <t>52º</t>
  </si>
  <si>
    <t>53º</t>
  </si>
  <si>
    <t>54º</t>
  </si>
  <si>
    <t>55º</t>
  </si>
  <si>
    <t>56º</t>
  </si>
  <si>
    <t>57º</t>
  </si>
  <si>
    <t>58º</t>
  </si>
  <si>
    <t>59º</t>
  </si>
  <si>
    <t>60º</t>
  </si>
  <si>
    <t>61º</t>
  </si>
  <si>
    <t>62º</t>
  </si>
  <si>
    <t>63º</t>
  </si>
  <si>
    <t>64º</t>
  </si>
  <si>
    <t>65º</t>
  </si>
  <si>
    <t>66º</t>
  </si>
  <si>
    <t>CATARINA FILGUEIRAS PARANHOS FARO</t>
  </si>
  <si>
    <t>ALICE ALMEIDA SILVA</t>
  </si>
  <si>
    <t>ARBOS SÃO CAETANO</t>
  </si>
  <si>
    <t>CATARINA GHIRELLI</t>
  </si>
  <si>
    <t>AMANDA UTIDA ELIAS</t>
  </si>
  <si>
    <t>MARIA EDUARDA PEDUTO</t>
  </si>
  <si>
    <t>HELOISE BERGAMIM BARBOZA</t>
  </si>
  <si>
    <t>JULIA ARCANJO ZAMPOLI</t>
  </si>
  <si>
    <t>ANA LUÍZA PEREIRA FERREIRA</t>
  </si>
  <si>
    <t>FERNANDA CARVALHO RAMALHO</t>
  </si>
  <si>
    <t>ELIZA MARCHI BESSA</t>
  </si>
  <si>
    <t>ANTONELLA CHELEGÃO VILINS</t>
  </si>
  <si>
    <t>EMANUELLA CIARLEGLIO ULBA GOMES</t>
  </si>
  <si>
    <t>COLEGIO HARMONIA</t>
  </si>
  <si>
    <t>ALICE BERTOLAZO COELHO</t>
  </si>
  <si>
    <t>LAURA RATTI CORTEZ</t>
  </si>
  <si>
    <t>HELENA PRIETO</t>
  </si>
  <si>
    <t>LETICIA VENCIGUERI CHICOLI</t>
  </si>
  <si>
    <t>LETICIA SOUZA GARRIDO</t>
  </si>
  <si>
    <t>BETINA NAOMI</t>
  </si>
  <si>
    <t>LUIZA HELENA HERNANDEZ</t>
  </si>
  <si>
    <t>BELLA SANCHEZ CARDOSO CALDERONI</t>
  </si>
  <si>
    <t>ESTELA GALLETI BARBIERI</t>
  </si>
  <si>
    <t>BIANCA MAIELLARO CAMUSSO</t>
  </si>
  <si>
    <t>HELENA REGO DIAS</t>
  </si>
  <si>
    <t>HELENA SERRANO RIGO</t>
  </si>
  <si>
    <t>LOUISE DIONIZIO GOMES</t>
  </si>
  <si>
    <t>ALICIA NORONHA GONÇALVES</t>
  </si>
  <si>
    <t>LAURA SUCIO MARCOVECCHIO</t>
  </si>
  <si>
    <t>STELLA SILVA GOBETTI</t>
  </si>
  <si>
    <t>MAITE OLIVEIRA ATANAZIO</t>
  </si>
  <si>
    <t>HELENA CAMARARATE VILAR</t>
  </si>
  <si>
    <t>GIOVANNA SILVA TEIXEIRA</t>
  </si>
  <si>
    <t>HELENA FRANCESCHI FRANCO</t>
  </si>
  <si>
    <t>LIVIA MOURA GUIMARÃES</t>
  </si>
  <si>
    <t>LARISSA MAIOLI RIZZO</t>
  </si>
  <si>
    <t>FLAVIA DE SANTANA SILVA</t>
  </si>
  <si>
    <t>LAIANE GARZIN CORREA</t>
  </si>
  <si>
    <t>GIULIA MIYAZAKI SORICE</t>
  </si>
  <si>
    <t>LIZ SANTANA SILVA NAVARRO</t>
  </si>
  <si>
    <t>LUIZA AGUIAR RAMACCIOTTI</t>
  </si>
  <si>
    <t>LAURA FREIRE OCTAVIANO</t>
  </si>
  <si>
    <t>RAFAELLA CAJANO IZQUERDO</t>
  </si>
  <si>
    <t>LUISA SAMPAIO</t>
  </si>
  <si>
    <t>LIVIA TIEMI ARAÚJO UEZU</t>
  </si>
  <si>
    <t>NINA BALTAZAR MUNIZ</t>
  </si>
  <si>
    <t>LUIZA CESAR ARMELLINI</t>
  </si>
  <si>
    <t>MARIA LUISA TOLARDO PEREIRA</t>
  </si>
  <si>
    <t>OLIVIA THEREZA CASSI LARANJEIRA</t>
  </si>
  <si>
    <t>HELOISA FOSSALUZA DE SOUZA</t>
  </si>
  <si>
    <t>MARIA VALENTINA MELLO CÂMARA DE OLIVEIRA</t>
  </si>
  <si>
    <t>MARIA TEREZA RODRIGUES CARLI</t>
  </si>
  <si>
    <t>ANA CLARA LOPES RIBEIRO</t>
  </si>
  <si>
    <t>LORENA SILVESTRE MASSULA</t>
  </si>
  <si>
    <t>ALANIS VITTI MARQUEZIN</t>
  </si>
  <si>
    <t>VALENTINA SOFILIO HONORATO</t>
  </si>
  <si>
    <t xml:space="preserve">ELIS DIAS FERREIRA </t>
  </si>
  <si>
    <t>VITÓRIA DE SOUZA BATISTA</t>
  </si>
  <si>
    <t>VALENTINA HERRERA GIMENES DE SOUSA</t>
  </si>
  <si>
    <t>LÍVIA OLIVEIRA MORAES</t>
  </si>
  <si>
    <t>MAYA DEL VIGNA GONZALES</t>
  </si>
  <si>
    <t>HELENA FIOR</t>
  </si>
  <si>
    <t>OLÍVIA BAIETERO CASSOLI</t>
  </si>
  <si>
    <t>MARIZKA ZAKALUK</t>
  </si>
  <si>
    <t>HELÔ CERLINI MARCHETTI</t>
  </si>
  <si>
    <t>LUISA GILDONF</t>
  </si>
  <si>
    <t>HELENA PERES MOLINA</t>
  </si>
  <si>
    <t>MANUELA SIMÃO SILVA</t>
  </si>
  <si>
    <t>ISABELA SIMIONATO COSTA</t>
  </si>
  <si>
    <t>MARIA EDUARDA MARTINS BATISTELA</t>
  </si>
  <si>
    <t>VICTORIA RIERA CONTE</t>
  </si>
  <si>
    <t>MARIA EDUARDA BROCH</t>
  </si>
  <si>
    <t>RAFAELA DE OLIVEIRA MARQUES CONTE</t>
  </si>
  <si>
    <t>ANTONELLA TEIXEIRA GUADAGNINI</t>
  </si>
  <si>
    <t>LUIZA AYUMI NAGAMINE ROCHA</t>
  </si>
  <si>
    <t>MARIA EDUARDA SANTAROSSA</t>
  </si>
  <si>
    <t>MARIA MARCONDES CALIMAN</t>
  </si>
  <si>
    <t>SOFIA VIEIRA GUAZZELLI VINCI</t>
  </si>
  <si>
    <t>STELLA ALVES MATIUSSI</t>
  </si>
  <si>
    <t>RARUNA DUARTE MORETTI</t>
  </si>
  <si>
    <t>GIULIA MARUXO CIA</t>
  </si>
  <si>
    <t>VALENTINA DE OLIVEIRA FERNANDES</t>
  </si>
  <si>
    <t>VALENTINA PINHEIRO DOS ANJOS</t>
  </si>
  <si>
    <t>SERENA CANO CAMPANELLA</t>
  </si>
  <si>
    <t>CORA DIAS ANDREOLLI</t>
  </si>
  <si>
    <t>ISADORA CAMPOS PENHA</t>
  </si>
  <si>
    <t>LUIZA AZINI NAVARRO GOMES</t>
  </si>
  <si>
    <t>BEATRIZ CARDOSO SIBUCKS</t>
  </si>
  <si>
    <t>MANUELA BELUCCI PEROBELI</t>
  </si>
  <si>
    <t>ALICE LIRA</t>
  </si>
  <si>
    <t>RAFAELA BERNARDE</t>
  </si>
  <si>
    <t>LETICIA LOGUERCIO RODRIGUES</t>
  </si>
  <si>
    <t>ANA LION</t>
  </si>
  <si>
    <t>67º</t>
  </si>
  <si>
    <t>68º</t>
  </si>
  <si>
    <t>69º</t>
  </si>
  <si>
    <t>70º</t>
  </si>
  <si>
    <t>71º</t>
  </si>
  <si>
    <t>72º</t>
  </si>
  <si>
    <t>73º</t>
  </si>
  <si>
    <t>74º</t>
  </si>
  <si>
    <t>75º</t>
  </si>
  <si>
    <t>76º</t>
  </si>
  <si>
    <t>77º</t>
  </si>
  <si>
    <t>78º</t>
  </si>
  <si>
    <t>79º</t>
  </si>
  <si>
    <t>80º</t>
  </si>
  <si>
    <t>81º</t>
  </si>
  <si>
    <t>82º</t>
  </si>
  <si>
    <t>83º</t>
  </si>
  <si>
    <t>84º</t>
  </si>
  <si>
    <t>85º</t>
  </si>
  <si>
    <t>86º</t>
  </si>
  <si>
    <t>87º</t>
  </si>
  <si>
    <t>88º</t>
  </si>
  <si>
    <t>89º</t>
  </si>
  <si>
    <t>90º</t>
  </si>
  <si>
    <t>91º</t>
  </si>
  <si>
    <t>92º</t>
  </si>
  <si>
    <t>93º</t>
  </si>
  <si>
    <t>94º</t>
  </si>
  <si>
    <t>95º</t>
  </si>
  <si>
    <t>96º</t>
  </si>
  <si>
    <t>97º</t>
  </si>
  <si>
    <t>98º</t>
  </si>
  <si>
    <t>99º</t>
  </si>
  <si>
    <t>100º</t>
  </si>
  <si>
    <t>COLÉGIO ARBOS - UNIDADE SANTO ANDRÉ</t>
  </si>
  <si>
    <t>LAVINIA MARCONDES NAVARRO</t>
  </si>
  <si>
    <t>ANNA SOARES AISSA</t>
  </si>
  <si>
    <t>GIOVANA BELUCCI PEROBELI</t>
  </si>
  <si>
    <t>GABRIELA VASCONCELLOS PIZZUTO</t>
  </si>
  <si>
    <t>ISABELLA PACCES COSTA BRAGION</t>
  </si>
  <si>
    <t>CECÍLIA LONGUINI BARNABÉ</t>
  </si>
  <si>
    <t>LUIZA NICHELE GARBIN</t>
  </si>
  <si>
    <t>ISABELLA PUJOL BOTEJARA</t>
  </si>
  <si>
    <t>ANTONELLA BAGGIO TEIXEIRA</t>
  </si>
  <si>
    <t>ESTELA LEIROS MALVAZZO FAIAN</t>
  </si>
  <si>
    <t>CATARINA GOMES MARCONDELLI</t>
  </si>
  <si>
    <t>ISABELA KANASHIRO NAKASONE</t>
  </si>
  <si>
    <t>BEATRIZ FERREIRA DE ALMEIDA ARIMIZU</t>
  </si>
  <si>
    <t>LAURA BORTOLATO SICOLI DA CRUZ</t>
  </si>
  <si>
    <t>MARIA LUIZA FLOSE JARDIM</t>
  </si>
  <si>
    <t>MAITÊ DA SILVA BUSO</t>
  </si>
  <si>
    <t>ELISA MACEDO GUIMARÃES</t>
  </si>
  <si>
    <t>ALICE CLETO DOMINICHELLI</t>
  </si>
  <si>
    <t>LAURA PAIVA BRANCALHÃO</t>
  </si>
  <si>
    <t>LIVIA MAYUMI KOMESU</t>
  </si>
  <si>
    <t>COLÉGIO ATENEU - SCS</t>
  </si>
  <si>
    <t>ISABELA NICOLAU CASTILHO</t>
  </si>
  <si>
    <t>CECÍLIA AYA GONÇALVES BERALDO</t>
  </si>
  <si>
    <t>MARINA LOURENÇO FARIA</t>
  </si>
  <si>
    <t>BEATRIZ CALEGARI</t>
  </si>
  <si>
    <t>BEATRIZ LIE KISHIMOTO MARUI</t>
  </si>
  <si>
    <t>BEATRIZ TABARRANI REDIVO</t>
  </si>
  <si>
    <t>JULIA SOARES CORREA</t>
  </si>
  <si>
    <t>GRAZIELLE COSTA LABONE</t>
  </si>
  <si>
    <t>LUISA ARRATI</t>
  </si>
  <si>
    <t>ISADORA NOBREGA CUZZIOL</t>
  </si>
  <si>
    <t>ISABELA NOBREGA CUZZIOL</t>
  </si>
  <si>
    <t>GABRIELLA ZORZIN MENDES</t>
  </si>
  <si>
    <t>FLORA BAIETERO CASSOLI</t>
  </si>
  <si>
    <t>HELENA HIYORI TAMURA</t>
  </si>
  <si>
    <t>GIOVANA FEITEIRA FULEP</t>
  </si>
  <si>
    <t>LUMA GUIDOLIN RUIZ OLIVEIRA BARBAROTO</t>
  </si>
  <si>
    <t>LIZ REZENDE</t>
  </si>
  <si>
    <t>LAURA FUGANHOLI PAVESI</t>
  </si>
  <si>
    <t>LARA FARIA</t>
  </si>
  <si>
    <t>MELISSA MOUSSI ASSIM</t>
  </si>
  <si>
    <t>MARIAH M NOVAES</t>
  </si>
  <si>
    <t>MARTINA DE ASSIS CAPPELLANO CURALOV</t>
  </si>
  <si>
    <t>BEATRIZ FALCHETTI PACHICOSKI COUTO</t>
  </si>
  <si>
    <t>ANTONELLA FORMIGONI BARRETO</t>
  </si>
  <si>
    <t>HELOISA BRAMBILA GERMANO</t>
  </si>
  <si>
    <t>ANTÔNIA FRANCESCA IANELLI PACHECO</t>
  </si>
  <si>
    <t>ALICE FOGATO PEPPINELLI</t>
  </si>
  <si>
    <t>ALICE PIONKOSKI PAVANI</t>
  </si>
  <si>
    <t>AGHATA LUIZA RODRIGUES</t>
  </si>
  <si>
    <t>BIANCA PACHECO XAVIER</t>
  </si>
  <si>
    <t>GABRIELY PERALTA SOARES</t>
  </si>
  <si>
    <t>ISABELLA MARTINS ROSSINI</t>
  </si>
  <si>
    <t>LAÍS FREIRE MARIN</t>
  </si>
  <si>
    <t>ISIS COLPAS RAMOS</t>
  </si>
  <si>
    <t>GABRIELLE ARMELIN LAMON DE MORAES</t>
  </si>
  <si>
    <t>JÚLIA DE FREITAS LIMA</t>
  </si>
  <si>
    <t>ISABELLA GUIRELLI</t>
  </si>
  <si>
    <t>EDUARDA QUINTINO BONATTI</t>
  </si>
  <si>
    <t>VALENTINA DUQUE DELMONTE PEIXOTO</t>
  </si>
  <si>
    <t>ALÍCIA RAMPIM BENEDICTO</t>
  </si>
  <si>
    <t>LARISSA MARQUES FURTADO</t>
  </si>
  <si>
    <t>ARBOS SÃO BERNARDO DO CAMPO</t>
  </si>
  <si>
    <t>MELISA CARAMELO</t>
  </si>
  <si>
    <t>MARIA EDUARDA SANTOS BRIZOTI</t>
  </si>
  <si>
    <t>OLIVIA DO AMARAL PEREIRA</t>
  </si>
  <si>
    <t>MARIA EDUARDA SALAZAR RODRIGUES</t>
  </si>
  <si>
    <t>JULIA FERREIRA OLIVEIRA SOUZA</t>
  </si>
  <si>
    <t>MARIA EDUARDA MINGUINI DE LIMA</t>
  </si>
  <si>
    <t>GIOVANNA BRAVO ANDRONI</t>
  </si>
  <si>
    <t>COLEGIO VILLA LOBOS</t>
  </si>
  <si>
    <t>SARAH SAYURI BRAGA IWAI</t>
  </si>
  <si>
    <t>MICAELLA QUEIROZ DOS SANTOS ALMEIDA</t>
  </si>
  <si>
    <t>MANUELLA DE FRANÇA WANG</t>
  </si>
  <si>
    <t>ISABELLA V SUZUKI</t>
  </si>
  <si>
    <t>MARIANA MARTINS PINI</t>
  </si>
  <si>
    <t>MARIA EDUARDA NIGRO RIGAMONTI</t>
  </si>
  <si>
    <t>MARTINA LIBERALI FUJITA</t>
  </si>
  <si>
    <t>LORENA CARNIELLI SANCHEZ</t>
  </si>
  <si>
    <t>MALU REINA MARTINUCI FERREIRA</t>
  </si>
  <si>
    <t>SALMA MARQUEZ GONZALES</t>
  </si>
  <si>
    <t>CATARINA ARAÚJO MOURA</t>
  </si>
  <si>
    <t>SOPHIA COSTA LIMA</t>
  </si>
  <si>
    <t>AGATHA TANIMOTO PRATES</t>
  </si>
  <si>
    <t>LORENA ALVES FERRAZ</t>
  </si>
  <si>
    <t>MARIA FERNANDA MARIN PIMENTA</t>
  </si>
  <si>
    <t>MARIA LUIZA TONELLO DE ANGELO</t>
  </si>
  <si>
    <t>SOPHIA MENDES DA SILVA</t>
  </si>
  <si>
    <t>SOFIA SANTOS ARAUJO</t>
  </si>
  <si>
    <t>VALENTINA AMBROZINI SARANZ AMANCIO</t>
  </si>
  <si>
    <t>MANUELA GAZZOLA TOREJIANI</t>
  </si>
  <si>
    <t>LORENA MONTEIRO DE LIMA</t>
  </si>
  <si>
    <t>MANUELA SALAZAR DE OLIVEIRA</t>
  </si>
  <si>
    <t>GIOVANNA RODRIGUES DE MELO FEITOSA</t>
  </si>
  <si>
    <t>LAÍS PAN MANZALE</t>
  </si>
  <si>
    <t>MARIA FLOR ANDRADE GIOLO</t>
  </si>
  <si>
    <t>ANA LUISA DE OLIVEIRA CASANOVA</t>
  </si>
  <si>
    <t>MANUELLA LUCENA DO ROSÁRIO</t>
  </si>
  <si>
    <t>LIZ FLAUSINO OLINDA RIBEIRO</t>
  </si>
  <si>
    <t>ARISSA NAKAMURA TAMAGUSKO</t>
  </si>
  <si>
    <t>RAFAELA SALVIATTO ANDREO</t>
  </si>
  <si>
    <t>MANUELA DA MATTA LUSSARI</t>
  </si>
  <si>
    <t>GABRIELA SBRAVATTI RECHI</t>
  </si>
  <si>
    <t>VALENTINA ALVES DELBON</t>
  </si>
  <si>
    <t>MANUELA VINCENTIM</t>
  </si>
  <si>
    <t>MAYA AKEMI SHIBA RODRIGUES</t>
  </si>
  <si>
    <t>MARIANA VERÍSSIMO BRUSCO</t>
  </si>
  <si>
    <t>MARIA FERNANDA MATTOS GRANA CALESTINI</t>
  </si>
  <si>
    <t>MARIANA DA CUNHA PRIETE</t>
  </si>
  <si>
    <t>SOFIA TONELLO DE ANGELO</t>
  </si>
  <si>
    <t>SOPHIE COIMBRA DE MOURA SCARABELLO</t>
  </si>
  <si>
    <t>LUÍSA KANASHIRO FOLLADOR</t>
  </si>
  <si>
    <t>LAURA CABRERA MASSUCATO</t>
  </si>
  <si>
    <t>MARIA ALICE SANTANA DO NASC. BARINI</t>
  </si>
  <si>
    <t>NINA MARINI REIMANN</t>
  </si>
  <si>
    <t>101º</t>
  </si>
  <si>
    <t>102º</t>
  </si>
  <si>
    <t>103º</t>
  </si>
  <si>
    <t>104º</t>
  </si>
  <si>
    <t>105º</t>
  </si>
  <si>
    <t>106º</t>
  </si>
  <si>
    <t>107º</t>
  </si>
  <si>
    <t>108º</t>
  </si>
  <si>
    <t>109º</t>
  </si>
  <si>
    <t>110º</t>
  </si>
  <si>
    <t>111º</t>
  </si>
  <si>
    <t>112º</t>
  </si>
  <si>
    <t>113º</t>
  </si>
  <si>
    <t>114º</t>
  </si>
  <si>
    <t>115º</t>
  </si>
  <si>
    <t>116º</t>
  </si>
  <si>
    <t>117º</t>
  </si>
  <si>
    <t>118º</t>
  </si>
  <si>
    <t>119º</t>
  </si>
  <si>
    <t>120º</t>
  </si>
  <si>
    <t>121º</t>
  </si>
  <si>
    <t>122º</t>
  </si>
  <si>
    <t>123º</t>
  </si>
  <si>
    <t>124º</t>
  </si>
  <si>
    <t>125º</t>
  </si>
  <si>
    <t>126º</t>
  </si>
  <si>
    <t>127º</t>
  </si>
  <si>
    <t>128º</t>
  </si>
  <si>
    <t>129º</t>
  </si>
  <si>
    <t>130º</t>
  </si>
  <si>
    <t>LORENZO ARAUJO CONOCCHIARI</t>
  </si>
  <si>
    <t>GABRIEL DUARTE DE OLIVEIRA</t>
  </si>
  <si>
    <t>ANDRÉ LOURENÇO SCHARENBERG</t>
  </si>
  <si>
    <t>ARTHUR DELA COLETA ZAMBELAN</t>
  </si>
  <si>
    <t>GUILHERME JUNQUEIRA VIEIRA</t>
  </si>
  <si>
    <t>HENRIQUE MATOS AMARO</t>
  </si>
  <si>
    <t>FELIPE AFONSO MACEDO</t>
  </si>
  <si>
    <t>FRANCISCO DE MELLO GONÇALVES</t>
  </si>
  <si>
    <t>LORENZO BARROS BASILE</t>
  </si>
  <si>
    <t>FERNANDA MONTENEGRO PIZARRO</t>
  </si>
  <si>
    <t>MILLENA LAMACCHIA DE ARARUNA</t>
  </si>
  <si>
    <t>MARIA RITA CANDIDO SUNAO</t>
  </si>
  <si>
    <t>MANUELA RODRIGUES MONTES FERREIRA</t>
  </si>
  <si>
    <t>ISABELLA DE FRANÇA ROSA</t>
  </si>
  <si>
    <t>FLÁVIA MARUXO CIA</t>
  </si>
  <si>
    <t>BEATRIZ CORREA PIOLI</t>
  </si>
  <si>
    <t>HELENA PELLUZZI MEDEIROS</t>
  </si>
  <si>
    <t>CATARINA GUTIERREZ PEREIRA</t>
  </si>
  <si>
    <t>HELOISA MARTIN VOLPATO</t>
  </si>
  <si>
    <t>EVA WOHLERS SABO ARIOLI</t>
  </si>
  <si>
    <t>CORA MACHADO BARROS</t>
  </si>
  <si>
    <t>LARA QUANDT</t>
  </si>
  <si>
    <t>LAURA RIBEIRO WEIPERT</t>
  </si>
  <si>
    <t>BÁRBARA FERNANDES</t>
  </si>
  <si>
    <t>CLARA GOULART DAVID</t>
  </si>
  <si>
    <t>LARA MARINS NAPIER</t>
  </si>
  <si>
    <t>HELENA GURGEL FAVA</t>
  </si>
  <si>
    <t>GABRIELAA ANDERSEN FERNANDES</t>
  </si>
  <si>
    <t>KARINA MITIE SUMIKAWA</t>
  </si>
  <si>
    <t>CATARINA AZEVEDO ROMERA DA SILVA</t>
  </si>
  <si>
    <t>LORENA ZANOTTO DE SENA</t>
  </si>
  <si>
    <t>LORENA MARTINS BORGES</t>
  </si>
  <si>
    <t>ALICE GOZZI DE FREITAS</t>
  </si>
  <si>
    <t>LARA BRAGA MIRALHAS</t>
  </si>
  <si>
    <t>JÚLIA LOBATO DE BARROS</t>
  </si>
  <si>
    <t>GIORGIA CACELLA DE MARCHI</t>
  </si>
  <si>
    <t>LAURA REGINI GRISANTE</t>
  </si>
  <si>
    <t>LUIZA FURLAN SIMÕES</t>
  </si>
  <si>
    <t>ANA CLARA COSTA DOS SANTOS</t>
  </si>
  <si>
    <t>LAÍS DIAS BERGAMIM</t>
  </si>
  <si>
    <t>MARIA EDUARDA SOUZA SILVA</t>
  </si>
  <si>
    <t>ISABELA SALOMÃO ANTONIO</t>
  </si>
  <si>
    <t>ALICE FERREIRA MULLER</t>
  </si>
  <si>
    <t>MANUELA DO AMARAL COSTA DE SOUZA</t>
  </si>
  <si>
    <t>FERNANDA GONÇALVES FERNANDES</t>
  </si>
  <si>
    <t>GIOVANA CARVALHO BORSARI</t>
  </si>
  <si>
    <t>HELENA SAES LEITE</t>
  </si>
  <si>
    <t>LETICIA PRAÇA RAMOS</t>
  </si>
  <si>
    <t>MARINA INNOCENTE</t>
  </si>
  <si>
    <t>GIOVANA BUZATTO FERREIRA</t>
  </si>
  <si>
    <t>MANUELA MARTINAZZI MASCHIO</t>
  </si>
  <si>
    <t>RAFAELLA RODRIGUES SARGENTO PERRELLA</t>
  </si>
  <si>
    <t>MANUELA MACHADO DE OLIVEIRA</t>
  </si>
  <si>
    <t>HELOISA TORET TEIXEIRA</t>
  </si>
  <si>
    <t>ROSA ANTONITSCH VIDO</t>
  </si>
  <si>
    <t>ANA HELENA DE A F CEOLIN</t>
  </si>
  <si>
    <t>ANTONELLA AYUMI CASA KAGUE</t>
  </si>
  <si>
    <t>NICOLE MARTINS MEDRANO</t>
  </si>
  <si>
    <t>EVA CASTRO DA COSTA</t>
  </si>
  <si>
    <t>MANUELA DESSIE PINHEIRO</t>
  </si>
  <si>
    <t>MARINA FREITAS DE MIRANDA</t>
  </si>
  <si>
    <t>LORENA CAPPI FIRMINO</t>
  </si>
  <si>
    <t>REBECA BORGES</t>
  </si>
  <si>
    <t>LORENA GONZALEZ BROCO</t>
  </si>
  <si>
    <t>MAYA PALADINO AMADIO NASCIMENTO</t>
  </si>
  <si>
    <t>SOFIA SOUZA CAPANEMA</t>
  </si>
  <si>
    <t>MARIANA ZAPOLATO COUTO</t>
  </si>
  <si>
    <t>RAFAELA DA SILVA GUTIERREZ VETURIANO</t>
  </si>
  <si>
    <t>AURORA MENEZES GRACIO</t>
  </si>
  <si>
    <t>BEATRIZ DE OLIVEIRA SANTOS RIBEIRO</t>
  </si>
  <si>
    <t>COLEGIO PIAGET</t>
  </si>
  <si>
    <t>LUIZA DE OLIVEIRA FASOLI</t>
  </si>
  <si>
    <t>BEATRIZ DELPOIO DE ARAUJO</t>
  </si>
  <si>
    <t>LUISA SERTEK</t>
  </si>
  <si>
    <t>MARCELA POLIZEL</t>
  </si>
  <si>
    <t>GABRIELA OBERLING PORTO PONTES</t>
  </si>
  <si>
    <t>LORENA BELLATI ARAKELIAN</t>
  </si>
  <si>
    <t>STELLA</t>
  </si>
  <si>
    <t>ESTER PEDOT</t>
  </si>
  <si>
    <t>RAICA PIRES PESSOA</t>
  </si>
  <si>
    <t>RAFAELLA LOPES CROCE</t>
  </si>
  <si>
    <t>MELISSA NARDUCCI SCARRANO</t>
  </si>
  <si>
    <t>LUISA MARQUES MATOS</t>
  </si>
  <si>
    <t>ALICE ONOGA</t>
  </si>
  <si>
    <t>MARIA FERNANDA DE SOUZA ANDRULIS</t>
  </si>
  <si>
    <t>TERESA VENDRAMINI CRISPIN</t>
  </si>
  <si>
    <t>PIETRA DOS SANTOS COSTA</t>
  </si>
  <si>
    <t>CATARINA GALLO</t>
  </si>
  <si>
    <t>SOFIA ROMERO BUENO</t>
  </si>
  <si>
    <t>VALENTINA MAYEVA ROSSETTI</t>
  </si>
  <si>
    <t>MARIA FERNANDA ALLEVATO FRASON</t>
  </si>
  <si>
    <t>ESTHER BRANDÃO</t>
  </si>
  <si>
    <t>GIOVANNA RAMOS RIBEIRO</t>
  </si>
  <si>
    <t>SOUMAYA CHAWA ALBIGEZI</t>
  </si>
  <si>
    <t>MARIA EDUARDA DIAZ FRANCO</t>
  </si>
  <si>
    <t>THAIS DE PAULA OLIVEIRA</t>
  </si>
  <si>
    <t>VIVIAN VICTÓRIA AKEL VIDAL</t>
  </si>
  <si>
    <t>RAFAELLA VARGAS WIENC</t>
  </si>
  <si>
    <t>MANUELA FARIA CAETANO</t>
  </si>
  <si>
    <t>ISABELA SOUZA RADUAN</t>
  </si>
  <si>
    <t>OLIVIA DE MATOS MARSON VIANA</t>
  </si>
  <si>
    <t>JÚLIA ZORZIM OSAKI</t>
  </si>
  <si>
    <t>ISABELA ORTEGA DA ROCHA</t>
  </si>
  <si>
    <t>MANUELA SAYURI ZOTINI MATSUOKA</t>
  </si>
  <si>
    <t>LORENA PANDOLFO BELICIA</t>
  </si>
  <si>
    <t>ANTONELLA LUCCHI MORO</t>
  </si>
  <si>
    <t>MANUELA SBRAVATTI RECHI</t>
  </si>
  <si>
    <t>ISABELLE DOLCI</t>
  </si>
  <si>
    <t>NICOLE FIOR SEEGER</t>
  </si>
  <si>
    <t>MANUELA CASIMIRO BERRACOSO</t>
  </si>
  <si>
    <t>ALICE MATTIELO PENAQUIO</t>
  </si>
  <si>
    <t>GABRIELA CLARO FERRAZ</t>
  </si>
  <si>
    <t>LETÍCIA BONGIORNO PETEK</t>
  </si>
  <si>
    <t>AYA VICTÓRIA N TAMAGUSKO</t>
  </si>
  <si>
    <t xml:space="preserve">LIGIA </t>
  </si>
  <si>
    <t>GABRIELLY MARTIN DUARTE</t>
  </si>
  <si>
    <t>LUIZA RODRIGUES GUIMARÃES</t>
  </si>
  <si>
    <t>FERNANDA CURI GALDIERI</t>
  </si>
  <si>
    <t>MARIA CLARA PAMPHILO</t>
  </si>
  <si>
    <t>ENZO PACINI MEIER</t>
  </si>
  <si>
    <t>DAVI DE ALMEIDA QUEIROZ E BARROS</t>
  </si>
  <si>
    <t>NOAH TADAO HATAYAMA</t>
  </si>
  <si>
    <t>RICARDO BITTENCOURT DUARTE</t>
  </si>
  <si>
    <t>FELIPE VERISSIMO AGUIAR</t>
  </si>
  <si>
    <t>EDUARDO BITTENCOURT</t>
  </si>
  <si>
    <t>CATHARINA CARREIRA  DE FARIA</t>
  </si>
  <si>
    <t>JULIANA DEPAOLI MUCIO</t>
  </si>
  <si>
    <t>AMANDA FORTES GONÇALVES</t>
  </si>
  <si>
    <t>ALICIA ARAUJO</t>
  </si>
  <si>
    <t xml:space="preserve">SOPHIA ROSSA MONTIN </t>
  </si>
  <si>
    <t>NICOLE CATALANI DE QUEIROZ CORTEZI LINO</t>
  </si>
  <si>
    <t>LETICIA TESSUTI DA ROZ</t>
  </si>
  <si>
    <t>LUIZA DOBRIOGLO PEREIRA IGNACIO</t>
  </si>
  <si>
    <t>LAURA SERRATI MORELLI</t>
  </si>
  <si>
    <t>GIOVANNA BODNARCZUK GOMES</t>
  </si>
  <si>
    <t>HELOISA ANGELO E SILVA</t>
  </si>
  <si>
    <t>ISABELLY MUNIS COSTA</t>
  </si>
  <si>
    <t>CATARINA CARVALHO KIRMELIENE</t>
  </si>
  <si>
    <t>MANUELA PASCOAL CASSIM</t>
  </si>
  <si>
    <t>JULIA ALVES PIRES LIMA</t>
  </si>
  <si>
    <t>CAROLINE FINCO STOIANOF</t>
  </si>
  <si>
    <t>MARIA CLARA BONGIORNO FELIX</t>
  </si>
  <si>
    <t>DANIA ABDO CARIM EL ORRA</t>
  </si>
  <si>
    <t>ANTONELLA NUNES CABRAL</t>
  </si>
  <si>
    <t>CATARINA KAGAWA MAEDA</t>
  </si>
  <si>
    <t>REBECA VITÓRIA MOYA DA ROCHA</t>
  </si>
  <si>
    <t>BEATRIZ ESCARAMELO</t>
  </si>
  <si>
    <t>MANUELLA ROCHA MONTEIRO BASTOS</t>
  </si>
  <si>
    <t>SARAH SOPHIA SILVA DRIGO</t>
  </si>
  <si>
    <t>ALICE SILVA SANTOS</t>
  </si>
  <si>
    <t>LARISSA CECCATO VERTEMATI</t>
  </si>
  <si>
    <t>MANUELA MEDEIROS SALES</t>
  </si>
  <si>
    <t>BEATRIZ PAROLI</t>
  </si>
  <si>
    <t>LIVIA MARIA</t>
  </si>
  <si>
    <t>VALENTINA ANDREZZA GONÇALVES PINHEIRO</t>
  </si>
  <si>
    <t>LIVIA UEHARA</t>
  </si>
  <si>
    <t>MARIA EDUARDA BELLA</t>
  </si>
  <si>
    <t>PIETRA SARZI LOPPARELLI CAMARGO</t>
  </si>
  <si>
    <t>MARIA FERNANDA VALENTINA</t>
  </si>
  <si>
    <t>LIS MARIA MOREIRA FURTADO</t>
  </si>
  <si>
    <t>SOPHIE MACHADO PRADO</t>
  </si>
  <si>
    <t>ISABELLA PRESSINOTTI MORAES</t>
  </si>
  <si>
    <t>MAITÊ MARTINI</t>
  </si>
  <si>
    <t>ISABELA BERNARDE</t>
  </si>
  <si>
    <t>SARAH ANDRADE FERREIRA</t>
  </si>
  <si>
    <t>MANUELLA MOTTA BARBOSA DOS SANTOS</t>
  </si>
  <si>
    <t>HELOÍSA VAZ SACCHINE</t>
  </si>
  <si>
    <t>LUISA NANAMI YAMAMOTO</t>
  </si>
  <si>
    <t>GIOVANA VEIGA ALBANO</t>
  </si>
  <si>
    <t>ALICE KAMADA</t>
  </si>
  <si>
    <t>LARA VENEROSO SILVA</t>
  </si>
  <si>
    <t>MARIANA IGLESIAS PIRES</t>
  </si>
  <si>
    <t>LARISSA RECHE BEZERRA FERREIRA</t>
  </si>
  <si>
    <t>BEATRIZ YUKI UTSUMI</t>
  </si>
  <si>
    <t>SHOPIA CAPPELLI ROBAINA LOPES</t>
  </si>
  <si>
    <t>MARIA EDUARDA LACERDA FERNANDES</t>
  </si>
  <si>
    <t>ISABELA IGLESIAS PIRES</t>
  </si>
  <si>
    <t>MANUELA LIMA GUEDES</t>
  </si>
  <si>
    <t>RAFAELA MONTENEGRO PIZARRO</t>
  </si>
  <si>
    <t>LIVIA GURGEL FAVA</t>
  </si>
  <si>
    <t>MARIA LUIZA VIEIRA MERIDA</t>
  </si>
  <si>
    <t>RAQUEL GIROLDO CRESSINE</t>
  </si>
  <si>
    <t>NICOLE BENEDINI COUTO</t>
  </si>
  <si>
    <t>MARIA FERNANDA SIQUEIRA DA FONSECA</t>
  </si>
  <si>
    <t>GABRIELA DECANINI</t>
  </si>
  <si>
    <t>CAMILA GASPAROTO</t>
  </si>
  <si>
    <t>RAFAELLA FERNANDES CAMPACCI</t>
  </si>
  <si>
    <t>ALICE COSTA ANDRADE</t>
  </si>
  <si>
    <t>GABRIEL BUENO CASTRO</t>
  </si>
  <si>
    <t>VITOR TURTERA GENTIL</t>
  </si>
  <si>
    <t>MARINA RODRIGUES</t>
  </si>
  <si>
    <t>SOFIA SOARES JUSTI</t>
  </si>
  <si>
    <t>GABRIELLE MORILA MOTA</t>
  </si>
  <si>
    <t>LARA RODRIGUES BULHÕES</t>
  </si>
  <si>
    <t>LETICIA TADOKORO</t>
  </si>
  <si>
    <t>CAROLINA PICIRILO SPAULUCCI</t>
  </si>
  <si>
    <t>DIANA DEL GREGO BARBOSA</t>
  </si>
  <si>
    <t>VITORIA SOUSA NAZARI</t>
  </si>
  <si>
    <t>EDUARDO AMORIM NISHI</t>
  </si>
  <si>
    <t>JOÃO PEDRO OLIVEIRA DOS SANTOS</t>
  </si>
  <si>
    <t>GIOVANNI TALÁ CRIVELLARI</t>
  </si>
  <si>
    <t>FELIPE POLESE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</si>
</sst>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4"/>
      <color theme="0"/>
      <name val="Century Gothic"/>
      <family val="2"/>
    </font>
    <font>
      <b/>
      <sz val="10"/>
      <color theme="0"/>
      <name val="Century Gothic"/>
      <family val="2"/>
    </font>
  </fonts>
  <fills count="8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0"/>
        <bgColor auto="1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3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0</xdr:row>
      <xdr:rowOff>146093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618565</xdr:colOff>
      <xdr:row>0</xdr:row>
      <xdr:rowOff>0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77121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1509438</xdr:colOff>
      <xdr:row>0</xdr:row>
      <xdr:rowOff>417570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662088" y="41757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0</xdr:row>
      <xdr:rowOff>146093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894790</xdr:colOff>
      <xdr:row>0</xdr:row>
      <xdr:rowOff>0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504390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242613</xdr:colOff>
      <xdr:row>0</xdr:row>
      <xdr:rowOff>436620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395263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8</xdr:col>
      <xdr:colOff>228600</xdr:colOff>
      <xdr:row>0</xdr:row>
      <xdr:rowOff>146093</xdr:rowOff>
    </xdr:from>
    <xdr:ext cx="716335" cy="754155"/>
    <xdr:pic>
      <xdr:nvPicPr>
        <xdr:cNvPr id="5" name="Imagem 4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894790</xdr:colOff>
      <xdr:row>0</xdr:row>
      <xdr:rowOff>0</xdr:rowOff>
    </xdr:from>
    <xdr:ext cx="5860675" cy="484620"/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504390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9</xdr:col>
      <xdr:colOff>242613</xdr:colOff>
      <xdr:row>0</xdr:row>
      <xdr:rowOff>436620</xdr:rowOff>
    </xdr:from>
    <xdr:ext cx="4429418" cy="502152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395263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15</xdr:col>
      <xdr:colOff>228600</xdr:colOff>
      <xdr:row>0</xdr:row>
      <xdr:rowOff>146093</xdr:rowOff>
    </xdr:from>
    <xdr:ext cx="716335" cy="754155"/>
    <xdr:pic>
      <xdr:nvPicPr>
        <xdr:cNvPr id="8" name="Imagem 7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894790</xdr:colOff>
      <xdr:row>0</xdr:row>
      <xdr:rowOff>0</xdr:rowOff>
    </xdr:from>
    <xdr:ext cx="5860675" cy="484620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504390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16</xdr:col>
      <xdr:colOff>242613</xdr:colOff>
      <xdr:row>0</xdr:row>
      <xdr:rowOff>436620</xdr:rowOff>
    </xdr:from>
    <xdr:ext cx="4429418" cy="502152"/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395263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22</xdr:col>
      <xdr:colOff>228600</xdr:colOff>
      <xdr:row>0</xdr:row>
      <xdr:rowOff>146093</xdr:rowOff>
    </xdr:from>
    <xdr:ext cx="716335" cy="754155"/>
    <xdr:pic>
      <xdr:nvPicPr>
        <xdr:cNvPr id="11" name="Imagem 10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22</xdr:col>
      <xdr:colOff>894790</xdr:colOff>
      <xdr:row>0</xdr:row>
      <xdr:rowOff>0</xdr:rowOff>
    </xdr:from>
    <xdr:ext cx="5860675" cy="484620"/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504390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23</xdr:col>
      <xdr:colOff>242613</xdr:colOff>
      <xdr:row>0</xdr:row>
      <xdr:rowOff>436620</xdr:rowOff>
    </xdr:from>
    <xdr:ext cx="4429418" cy="502152"/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395263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0</xdr:row>
      <xdr:rowOff>146093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66115</xdr:colOff>
      <xdr:row>0</xdr:row>
      <xdr:rowOff>28575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218765" y="28575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909363</xdr:colOff>
      <xdr:row>0</xdr:row>
      <xdr:rowOff>436620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062013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8</xdr:col>
      <xdr:colOff>228600</xdr:colOff>
      <xdr:row>0</xdr:row>
      <xdr:rowOff>146093</xdr:rowOff>
    </xdr:from>
    <xdr:ext cx="716335" cy="754155"/>
    <xdr:pic>
      <xdr:nvPicPr>
        <xdr:cNvPr id="5" name="Imagem 4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142315</xdr:colOff>
      <xdr:row>0</xdr:row>
      <xdr:rowOff>9525</xdr:rowOff>
    </xdr:from>
    <xdr:ext cx="5860675" cy="484620"/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1067490" y="9525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9</xdr:col>
      <xdr:colOff>852213</xdr:colOff>
      <xdr:row>0</xdr:row>
      <xdr:rowOff>427095</xdr:rowOff>
    </xdr:from>
    <xdr:ext cx="4429418" cy="502152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11777388" y="427095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15</xdr:col>
      <xdr:colOff>228600</xdr:colOff>
      <xdr:row>0</xdr:row>
      <xdr:rowOff>146093</xdr:rowOff>
    </xdr:from>
    <xdr:ext cx="716335" cy="754155"/>
    <xdr:pic>
      <xdr:nvPicPr>
        <xdr:cNvPr id="8" name="Imagem 7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894790</xdr:colOff>
      <xdr:row>0</xdr:row>
      <xdr:rowOff>0</xdr:rowOff>
    </xdr:from>
    <xdr:ext cx="5860675" cy="484620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504390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16</xdr:col>
      <xdr:colOff>242613</xdr:colOff>
      <xdr:row>0</xdr:row>
      <xdr:rowOff>436620</xdr:rowOff>
    </xdr:from>
    <xdr:ext cx="4429418" cy="502152"/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395263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22</xdr:col>
      <xdr:colOff>228600</xdr:colOff>
      <xdr:row>0</xdr:row>
      <xdr:rowOff>146093</xdr:rowOff>
    </xdr:from>
    <xdr:ext cx="716335" cy="754155"/>
    <xdr:pic>
      <xdr:nvPicPr>
        <xdr:cNvPr id="11" name="Imagem 10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22</xdr:col>
      <xdr:colOff>894790</xdr:colOff>
      <xdr:row>0</xdr:row>
      <xdr:rowOff>0</xdr:rowOff>
    </xdr:from>
    <xdr:ext cx="5860675" cy="484620"/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504390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23</xdr:col>
      <xdr:colOff>242613</xdr:colOff>
      <xdr:row>0</xdr:row>
      <xdr:rowOff>436620</xdr:rowOff>
    </xdr:from>
    <xdr:ext cx="4429418" cy="502152"/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395263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0</xdr:row>
      <xdr:rowOff>146093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894790</xdr:colOff>
      <xdr:row>0</xdr:row>
      <xdr:rowOff>0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504390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242613</xdr:colOff>
      <xdr:row>0</xdr:row>
      <xdr:rowOff>436620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080938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8</xdr:col>
      <xdr:colOff>228600</xdr:colOff>
      <xdr:row>0</xdr:row>
      <xdr:rowOff>146093</xdr:rowOff>
    </xdr:from>
    <xdr:ext cx="716335" cy="754155"/>
    <xdr:pic>
      <xdr:nvPicPr>
        <xdr:cNvPr id="5" name="Imagem 4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894790</xdr:colOff>
      <xdr:row>0</xdr:row>
      <xdr:rowOff>0</xdr:rowOff>
    </xdr:from>
    <xdr:ext cx="5860675" cy="484620"/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504390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9</xdr:col>
      <xdr:colOff>242613</xdr:colOff>
      <xdr:row>0</xdr:row>
      <xdr:rowOff>436620</xdr:rowOff>
    </xdr:from>
    <xdr:ext cx="4429418" cy="502152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080938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15</xdr:col>
      <xdr:colOff>228600</xdr:colOff>
      <xdr:row>0</xdr:row>
      <xdr:rowOff>146093</xdr:rowOff>
    </xdr:from>
    <xdr:ext cx="716335" cy="754155"/>
    <xdr:pic>
      <xdr:nvPicPr>
        <xdr:cNvPr id="8" name="Imagem 7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894790</xdr:colOff>
      <xdr:row>0</xdr:row>
      <xdr:rowOff>0</xdr:rowOff>
    </xdr:from>
    <xdr:ext cx="5860675" cy="484620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900056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16</xdr:col>
      <xdr:colOff>242613</xdr:colOff>
      <xdr:row>0</xdr:row>
      <xdr:rowOff>436620</xdr:rowOff>
    </xdr:from>
    <xdr:ext cx="4429418" cy="502152"/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9624738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22</xdr:col>
      <xdr:colOff>228600</xdr:colOff>
      <xdr:row>0</xdr:row>
      <xdr:rowOff>146093</xdr:rowOff>
    </xdr:from>
    <xdr:ext cx="716335" cy="754155"/>
    <xdr:pic>
      <xdr:nvPicPr>
        <xdr:cNvPr id="11" name="Imagem 10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0075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22</xdr:col>
      <xdr:colOff>894790</xdr:colOff>
      <xdr:row>0</xdr:row>
      <xdr:rowOff>0</xdr:rowOff>
    </xdr:from>
    <xdr:ext cx="5860675" cy="484620"/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650626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23</xdr:col>
      <xdr:colOff>242613</xdr:colOff>
      <xdr:row>0</xdr:row>
      <xdr:rowOff>436620</xdr:rowOff>
    </xdr:from>
    <xdr:ext cx="4429418" cy="502152"/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17082813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0</xdr:row>
      <xdr:rowOff>146093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180415</xdr:colOff>
      <xdr:row>0</xdr:row>
      <xdr:rowOff>0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33306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1157013</xdr:colOff>
      <xdr:row>0</xdr:row>
      <xdr:rowOff>455670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309663" y="45567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0</xdr:row>
      <xdr:rowOff>146093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580465</xdr:colOff>
      <xdr:row>0</xdr:row>
      <xdr:rowOff>28575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733115" y="28575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1309413</xdr:colOff>
      <xdr:row>0</xdr:row>
      <xdr:rowOff>455670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462063" y="45567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8</xdr:col>
      <xdr:colOff>228600</xdr:colOff>
      <xdr:row>0</xdr:row>
      <xdr:rowOff>146093</xdr:rowOff>
    </xdr:from>
    <xdr:ext cx="716335" cy="754155"/>
    <xdr:pic>
      <xdr:nvPicPr>
        <xdr:cNvPr id="5" name="Imagem 4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894790</xdr:colOff>
      <xdr:row>0</xdr:row>
      <xdr:rowOff>0</xdr:rowOff>
    </xdr:from>
    <xdr:ext cx="5860675" cy="484620"/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985781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9</xdr:col>
      <xdr:colOff>242613</xdr:colOff>
      <xdr:row>0</xdr:row>
      <xdr:rowOff>436620</xdr:rowOff>
    </xdr:from>
    <xdr:ext cx="4429418" cy="502152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10748688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15</xdr:col>
      <xdr:colOff>228600</xdr:colOff>
      <xdr:row>0</xdr:row>
      <xdr:rowOff>146093</xdr:rowOff>
    </xdr:from>
    <xdr:ext cx="716335" cy="754155"/>
    <xdr:pic>
      <xdr:nvPicPr>
        <xdr:cNvPr id="8" name="Imagem 7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4975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894790</xdr:colOff>
      <xdr:row>0</xdr:row>
      <xdr:rowOff>0</xdr:rowOff>
    </xdr:from>
    <xdr:ext cx="5860675" cy="484620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761116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16</xdr:col>
      <xdr:colOff>242613</xdr:colOff>
      <xdr:row>0</xdr:row>
      <xdr:rowOff>436620</xdr:rowOff>
    </xdr:from>
    <xdr:ext cx="4429418" cy="502152"/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18502038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22</xdr:col>
      <xdr:colOff>228600</xdr:colOff>
      <xdr:row>0</xdr:row>
      <xdr:rowOff>146093</xdr:rowOff>
    </xdr:from>
    <xdr:ext cx="716335" cy="754155"/>
    <xdr:pic>
      <xdr:nvPicPr>
        <xdr:cNvPr id="11" name="Imagem 10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269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22</xdr:col>
      <xdr:colOff>894790</xdr:colOff>
      <xdr:row>0</xdr:row>
      <xdr:rowOff>0</xdr:rowOff>
    </xdr:from>
    <xdr:ext cx="5860675" cy="484620"/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5393090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23</xdr:col>
      <xdr:colOff>242613</xdr:colOff>
      <xdr:row>0</xdr:row>
      <xdr:rowOff>436620</xdr:rowOff>
    </xdr:from>
    <xdr:ext cx="4429418" cy="502152"/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6283963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0</xdr:row>
      <xdr:rowOff>146093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456640</xdr:colOff>
      <xdr:row>0</xdr:row>
      <xdr:rowOff>19050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609290" y="1905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909363</xdr:colOff>
      <xdr:row>0</xdr:row>
      <xdr:rowOff>436620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062013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8</xdr:col>
      <xdr:colOff>228600</xdr:colOff>
      <xdr:row>0</xdr:row>
      <xdr:rowOff>146093</xdr:rowOff>
    </xdr:from>
    <xdr:ext cx="716335" cy="754155"/>
    <xdr:pic>
      <xdr:nvPicPr>
        <xdr:cNvPr id="5" name="Imagem 4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894790</xdr:colOff>
      <xdr:row>0</xdr:row>
      <xdr:rowOff>0</xdr:rowOff>
    </xdr:from>
    <xdr:ext cx="5860675" cy="484620"/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985781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9</xdr:col>
      <xdr:colOff>242613</xdr:colOff>
      <xdr:row>0</xdr:row>
      <xdr:rowOff>436620</xdr:rowOff>
    </xdr:from>
    <xdr:ext cx="4429418" cy="502152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10748688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15</xdr:col>
      <xdr:colOff>228600</xdr:colOff>
      <xdr:row>0</xdr:row>
      <xdr:rowOff>146093</xdr:rowOff>
    </xdr:from>
    <xdr:ext cx="716335" cy="754155"/>
    <xdr:pic>
      <xdr:nvPicPr>
        <xdr:cNvPr id="8" name="Imagem 7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4975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894790</xdr:colOff>
      <xdr:row>0</xdr:row>
      <xdr:rowOff>0</xdr:rowOff>
    </xdr:from>
    <xdr:ext cx="5860675" cy="484620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761116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16</xdr:col>
      <xdr:colOff>242613</xdr:colOff>
      <xdr:row>0</xdr:row>
      <xdr:rowOff>436620</xdr:rowOff>
    </xdr:from>
    <xdr:ext cx="4429418" cy="502152"/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18502038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22</xdr:col>
      <xdr:colOff>228600</xdr:colOff>
      <xdr:row>0</xdr:row>
      <xdr:rowOff>146093</xdr:rowOff>
    </xdr:from>
    <xdr:ext cx="716335" cy="754155"/>
    <xdr:pic>
      <xdr:nvPicPr>
        <xdr:cNvPr id="11" name="Imagem 10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269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22</xdr:col>
      <xdr:colOff>894790</xdr:colOff>
      <xdr:row>0</xdr:row>
      <xdr:rowOff>0</xdr:rowOff>
    </xdr:from>
    <xdr:ext cx="5860675" cy="484620"/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5393090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23</xdr:col>
      <xdr:colOff>242613</xdr:colOff>
      <xdr:row>0</xdr:row>
      <xdr:rowOff>436620</xdr:rowOff>
    </xdr:from>
    <xdr:ext cx="4429418" cy="502152"/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6283963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0</xdr:row>
      <xdr:rowOff>146093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856690</xdr:colOff>
      <xdr:row>0</xdr:row>
      <xdr:rowOff>66675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3009340" y="66675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1585638</xdr:colOff>
      <xdr:row>0</xdr:row>
      <xdr:rowOff>455670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738288" y="45567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8</xdr:col>
      <xdr:colOff>228600</xdr:colOff>
      <xdr:row>0</xdr:row>
      <xdr:rowOff>146093</xdr:rowOff>
    </xdr:from>
    <xdr:ext cx="716335" cy="754155"/>
    <xdr:pic>
      <xdr:nvPicPr>
        <xdr:cNvPr id="5" name="Imagem 4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894790</xdr:colOff>
      <xdr:row>0</xdr:row>
      <xdr:rowOff>0</xdr:rowOff>
    </xdr:from>
    <xdr:ext cx="5860675" cy="484620"/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985781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9</xdr:col>
      <xdr:colOff>242613</xdr:colOff>
      <xdr:row>0</xdr:row>
      <xdr:rowOff>436620</xdr:rowOff>
    </xdr:from>
    <xdr:ext cx="4429418" cy="502152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10748688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15</xdr:col>
      <xdr:colOff>228600</xdr:colOff>
      <xdr:row>0</xdr:row>
      <xdr:rowOff>146093</xdr:rowOff>
    </xdr:from>
    <xdr:ext cx="716335" cy="754155"/>
    <xdr:pic>
      <xdr:nvPicPr>
        <xdr:cNvPr id="8" name="Imagem 7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4975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894790</xdr:colOff>
      <xdr:row>0</xdr:row>
      <xdr:rowOff>0</xdr:rowOff>
    </xdr:from>
    <xdr:ext cx="5860675" cy="484620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761116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16</xdr:col>
      <xdr:colOff>242613</xdr:colOff>
      <xdr:row>0</xdr:row>
      <xdr:rowOff>436620</xdr:rowOff>
    </xdr:from>
    <xdr:ext cx="4429418" cy="502152"/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18502038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22</xdr:col>
      <xdr:colOff>228600</xdr:colOff>
      <xdr:row>0</xdr:row>
      <xdr:rowOff>146093</xdr:rowOff>
    </xdr:from>
    <xdr:ext cx="716335" cy="754155"/>
    <xdr:pic>
      <xdr:nvPicPr>
        <xdr:cNvPr id="11" name="Imagem 10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269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22</xdr:col>
      <xdr:colOff>894790</xdr:colOff>
      <xdr:row>0</xdr:row>
      <xdr:rowOff>0</xdr:rowOff>
    </xdr:from>
    <xdr:ext cx="5860675" cy="484620"/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5393090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23</xdr:col>
      <xdr:colOff>242613</xdr:colOff>
      <xdr:row>0</xdr:row>
      <xdr:rowOff>436620</xdr:rowOff>
    </xdr:from>
    <xdr:ext cx="4429418" cy="502152"/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6283963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0</xdr:row>
      <xdr:rowOff>146093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894790</xdr:colOff>
      <xdr:row>0</xdr:row>
      <xdr:rowOff>0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504390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242613</xdr:colOff>
      <xdr:row>0</xdr:row>
      <xdr:rowOff>436620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395263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8</xdr:col>
      <xdr:colOff>228600</xdr:colOff>
      <xdr:row>0</xdr:row>
      <xdr:rowOff>146093</xdr:rowOff>
    </xdr:from>
    <xdr:ext cx="716335" cy="754155"/>
    <xdr:pic>
      <xdr:nvPicPr>
        <xdr:cNvPr id="5" name="Imagem 4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894790</xdr:colOff>
      <xdr:row>0</xdr:row>
      <xdr:rowOff>0</xdr:rowOff>
    </xdr:from>
    <xdr:ext cx="5860675" cy="484620"/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985781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9</xdr:col>
      <xdr:colOff>242613</xdr:colOff>
      <xdr:row>0</xdr:row>
      <xdr:rowOff>436620</xdr:rowOff>
    </xdr:from>
    <xdr:ext cx="4429418" cy="502152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10748688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15</xdr:col>
      <xdr:colOff>228600</xdr:colOff>
      <xdr:row>0</xdr:row>
      <xdr:rowOff>146093</xdr:rowOff>
    </xdr:from>
    <xdr:ext cx="716335" cy="754155"/>
    <xdr:pic>
      <xdr:nvPicPr>
        <xdr:cNvPr id="8" name="Imagem 7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4975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894790</xdr:colOff>
      <xdr:row>0</xdr:row>
      <xdr:rowOff>0</xdr:rowOff>
    </xdr:from>
    <xdr:ext cx="5860675" cy="484620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761116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16</xdr:col>
      <xdr:colOff>242613</xdr:colOff>
      <xdr:row>0</xdr:row>
      <xdr:rowOff>436620</xdr:rowOff>
    </xdr:from>
    <xdr:ext cx="4429418" cy="502152"/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18502038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22</xdr:col>
      <xdr:colOff>228600</xdr:colOff>
      <xdr:row>0</xdr:row>
      <xdr:rowOff>146093</xdr:rowOff>
    </xdr:from>
    <xdr:ext cx="716335" cy="754155"/>
    <xdr:pic>
      <xdr:nvPicPr>
        <xdr:cNvPr id="11" name="Imagem 10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269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22</xdr:col>
      <xdr:colOff>894790</xdr:colOff>
      <xdr:row>0</xdr:row>
      <xdr:rowOff>0</xdr:rowOff>
    </xdr:from>
    <xdr:ext cx="5860675" cy="484620"/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5393090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23</xdr:col>
      <xdr:colOff>242613</xdr:colOff>
      <xdr:row>0</xdr:row>
      <xdr:rowOff>436620</xdr:rowOff>
    </xdr:from>
    <xdr:ext cx="4429418" cy="502152"/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6283963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0</xdr:row>
      <xdr:rowOff>146093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561415</xdr:colOff>
      <xdr:row>0</xdr:row>
      <xdr:rowOff>19050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714065" y="1905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1347513</xdr:colOff>
      <xdr:row>0</xdr:row>
      <xdr:rowOff>398520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500163" y="3985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8</xdr:col>
      <xdr:colOff>228600</xdr:colOff>
      <xdr:row>0</xdr:row>
      <xdr:rowOff>146093</xdr:rowOff>
    </xdr:from>
    <xdr:ext cx="716335" cy="754155"/>
    <xdr:pic>
      <xdr:nvPicPr>
        <xdr:cNvPr id="5" name="Imagem 4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894790</xdr:colOff>
      <xdr:row>0</xdr:row>
      <xdr:rowOff>0</xdr:rowOff>
    </xdr:from>
    <xdr:ext cx="5860675" cy="484620"/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985781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9</xdr:col>
      <xdr:colOff>242613</xdr:colOff>
      <xdr:row>0</xdr:row>
      <xdr:rowOff>436620</xdr:rowOff>
    </xdr:from>
    <xdr:ext cx="4429418" cy="502152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10748688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15</xdr:col>
      <xdr:colOff>228600</xdr:colOff>
      <xdr:row>0</xdr:row>
      <xdr:rowOff>146093</xdr:rowOff>
    </xdr:from>
    <xdr:ext cx="716335" cy="754155"/>
    <xdr:pic>
      <xdr:nvPicPr>
        <xdr:cNvPr id="8" name="Imagem 7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4975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894790</xdr:colOff>
      <xdr:row>0</xdr:row>
      <xdr:rowOff>0</xdr:rowOff>
    </xdr:from>
    <xdr:ext cx="5860675" cy="484620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761116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16</xdr:col>
      <xdr:colOff>242613</xdr:colOff>
      <xdr:row>0</xdr:row>
      <xdr:rowOff>436620</xdr:rowOff>
    </xdr:from>
    <xdr:ext cx="4429418" cy="502152"/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18502038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22</xdr:col>
      <xdr:colOff>228600</xdr:colOff>
      <xdr:row>0</xdr:row>
      <xdr:rowOff>146093</xdr:rowOff>
    </xdr:from>
    <xdr:ext cx="716335" cy="754155"/>
    <xdr:pic>
      <xdr:nvPicPr>
        <xdr:cNvPr id="11" name="Imagem 10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269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22</xdr:col>
      <xdr:colOff>894790</xdr:colOff>
      <xdr:row>0</xdr:row>
      <xdr:rowOff>0</xdr:rowOff>
    </xdr:from>
    <xdr:ext cx="5860675" cy="484620"/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5393090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23</xdr:col>
      <xdr:colOff>242613</xdr:colOff>
      <xdr:row>0</xdr:row>
      <xdr:rowOff>436620</xdr:rowOff>
    </xdr:from>
    <xdr:ext cx="4429418" cy="502152"/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6283963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0</xdr:row>
      <xdr:rowOff>146093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894790</xdr:colOff>
      <xdr:row>0</xdr:row>
      <xdr:rowOff>0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504390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242613</xdr:colOff>
      <xdr:row>0</xdr:row>
      <xdr:rowOff>436620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395263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8</xdr:col>
      <xdr:colOff>228600</xdr:colOff>
      <xdr:row>0</xdr:row>
      <xdr:rowOff>146093</xdr:rowOff>
    </xdr:from>
    <xdr:ext cx="716335" cy="754155"/>
    <xdr:pic>
      <xdr:nvPicPr>
        <xdr:cNvPr id="5" name="Imagem 4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894790</xdr:colOff>
      <xdr:row>0</xdr:row>
      <xdr:rowOff>0</xdr:rowOff>
    </xdr:from>
    <xdr:ext cx="5860675" cy="484620"/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985781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9</xdr:col>
      <xdr:colOff>242613</xdr:colOff>
      <xdr:row>0</xdr:row>
      <xdr:rowOff>436620</xdr:rowOff>
    </xdr:from>
    <xdr:ext cx="4429418" cy="502152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10748688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15</xdr:col>
      <xdr:colOff>228600</xdr:colOff>
      <xdr:row>0</xdr:row>
      <xdr:rowOff>146093</xdr:rowOff>
    </xdr:from>
    <xdr:ext cx="716335" cy="754155"/>
    <xdr:pic>
      <xdr:nvPicPr>
        <xdr:cNvPr id="8" name="Imagem 7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4975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894790</xdr:colOff>
      <xdr:row>0</xdr:row>
      <xdr:rowOff>0</xdr:rowOff>
    </xdr:from>
    <xdr:ext cx="5860675" cy="484620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761116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16</xdr:col>
      <xdr:colOff>242613</xdr:colOff>
      <xdr:row>0</xdr:row>
      <xdr:rowOff>436620</xdr:rowOff>
    </xdr:from>
    <xdr:ext cx="4429418" cy="502152"/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18502038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22</xdr:col>
      <xdr:colOff>228600</xdr:colOff>
      <xdr:row>0</xdr:row>
      <xdr:rowOff>146093</xdr:rowOff>
    </xdr:from>
    <xdr:ext cx="716335" cy="754155"/>
    <xdr:pic>
      <xdr:nvPicPr>
        <xdr:cNvPr id="11" name="Imagem 10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269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22</xdr:col>
      <xdr:colOff>894790</xdr:colOff>
      <xdr:row>0</xdr:row>
      <xdr:rowOff>0</xdr:rowOff>
    </xdr:from>
    <xdr:ext cx="5860675" cy="484620"/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5393090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23</xdr:col>
      <xdr:colOff>242613</xdr:colOff>
      <xdr:row>0</xdr:row>
      <xdr:rowOff>436620</xdr:rowOff>
    </xdr:from>
    <xdr:ext cx="4429418" cy="502152"/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6283963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0</xdr:row>
      <xdr:rowOff>146093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618565</xdr:colOff>
      <xdr:row>0</xdr:row>
      <xdr:rowOff>0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77121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1242738</xdr:colOff>
      <xdr:row>0</xdr:row>
      <xdr:rowOff>436620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395388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8</xdr:col>
      <xdr:colOff>228600</xdr:colOff>
      <xdr:row>0</xdr:row>
      <xdr:rowOff>146093</xdr:rowOff>
    </xdr:from>
    <xdr:ext cx="716335" cy="754155"/>
    <xdr:pic>
      <xdr:nvPicPr>
        <xdr:cNvPr id="5" name="Imagem 4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704290</xdr:colOff>
      <xdr:row>0</xdr:row>
      <xdr:rowOff>19050</xdr:rowOff>
    </xdr:from>
    <xdr:ext cx="5860675" cy="484620"/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2200965" y="1905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9</xdr:col>
      <xdr:colOff>1290363</xdr:colOff>
      <xdr:row>0</xdr:row>
      <xdr:rowOff>427095</xdr:rowOff>
    </xdr:from>
    <xdr:ext cx="4429418" cy="502152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12787038" y="427095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15</xdr:col>
      <xdr:colOff>228600</xdr:colOff>
      <xdr:row>0</xdr:row>
      <xdr:rowOff>146093</xdr:rowOff>
    </xdr:from>
    <xdr:ext cx="716335" cy="754155"/>
    <xdr:pic>
      <xdr:nvPicPr>
        <xdr:cNvPr id="8" name="Imagem 7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4975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894790</xdr:colOff>
      <xdr:row>0</xdr:row>
      <xdr:rowOff>0</xdr:rowOff>
    </xdr:from>
    <xdr:ext cx="5860675" cy="484620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17611165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16</xdr:col>
      <xdr:colOff>242613</xdr:colOff>
      <xdr:row>0</xdr:row>
      <xdr:rowOff>436620</xdr:rowOff>
    </xdr:from>
    <xdr:ext cx="4429418" cy="502152"/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18502038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22</xdr:col>
      <xdr:colOff>228600</xdr:colOff>
      <xdr:row>0</xdr:row>
      <xdr:rowOff>146093</xdr:rowOff>
    </xdr:from>
    <xdr:ext cx="716335" cy="754155"/>
    <xdr:pic>
      <xdr:nvPicPr>
        <xdr:cNvPr id="11" name="Imagem 10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26900" y="146093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22</xdr:col>
      <xdr:colOff>894790</xdr:colOff>
      <xdr:row>0</xdr:row>
      <xdr:rowOff>0</xdr:rowOff>
    </xdr:from>
    <xdr:ext cx="5860675" cy="484620"/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5393090" y="0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23</xdr:col>
      <xdr:colOff>242613</xdr:colOff>
      <xdr:row>0</xdr:row>
      <xdr:rowOff>436620</xdr:rowOff>
    </xdr:from>
    <xdr:ext cx="4429418" cy="502152"/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26283963" y="4366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G I</a:t>
          </a:r>
          <a:r>
            <a:rPr lang="pt-BR" sz="28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N Á S T I C A   A R T Í S T I C A </a:t>
          </a:r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103"/>
  <sheetViews>
    <sheetView showGridLines="0" tabSelected="1" zoomScaleNormal="100" workbookViewId="0">
      <selection activeCell="C52" sqref="C52"/>
    </sheetView>
  </sheetViews>
  <sheetFormatPr defaultRowHeight="15" x14ac:dyDescent="0.25"/>
  <cols>
    <col min="1" max="1" width="9.140625" style="1"/>
    <col min="2" max="2" width="23.140625" style="1" bestFit="1" customWidth="1"/>
    <col min="3" max="3" width="56.28515625" style="1" bestFit="1" customWidth="1"/>
    <col min="4" max="4" width="50.5703125" style="1" bestFit="1" customWidth="1"/>
    <col min="5" max="5" width="18.28515625" style="1" bestFit="1" customWidth="1"/>
    <col min="6" max="6" width="12.42578125" style="1" bestFit="1" customWidth="1"/>
    <col min="7" max="7" width="9.140625" style="3"/>
    <col min="8" max="8" width="9.140625" style="1"/>
    <col min="47" max="16384" width="9.140625" style="1"/>
  </cols>
  <sheetData>
    <row r="1" spans="2:8" ht="90" customHeight="1" x14ac:dyDescent="0.25">
      <c r="B1" s="10"/>
      <c r="C1" s="10"/>
      <c r="D1" s="10"/>
      <c r="E1" s="10"/>
      <c r="F1" s="10"/>
      <c r="G1" s="10"/>
      <c r="H1" s="18"/>
    </row>
    <row r="2" spans="2:8" ht="18" x14ac:dyDescent="0.25">
      <c r="B2" s="24" t="s">
        <v>92</v>
      </c>
      <c r="C2" s="25"/>
      <c r="D2" s="25"/>
      <c r="E2" s="25"/>
      <c r="F2" s="25"/>
      <c r="G2" s="25"/>
    </row>
    <row r="3" spans="2:8" ht="18" x14ac:dyDescent="0.25">
      <c r="B3" s="19" t="s">
        <v>0</v>
      </c>
      <c r="C3" s="19" t="s">
        <v>1</v>
      </c>
      <c r="D3" s="19" t="s">
        <v>2</v>
      </c>
      <c r="E3" s="19" t="s">
        <v>20</v>
      </c>
      <c r="F3" s="19" t="s">
        <v>21</v>
      </c>
      <c r="G3" s="19" t="s">
        <v>22</v>
      </c>
    </row>
    <row r="4" spans="2:8" x14ac:dyDescent="0.25">
      <c r="B4" s="20" t="s">
        <v>138</v>
      </c>
      <c r="C4" s="21" t="s">
        <v>208</v>
      </c>
      <c r="D4" s="21" t="s">
        <v>4</v>
      </c>
      <c r="E4" s="21">
        <v>400</v>
      </c>
      <c r="F4" s="21"/>
      <c r="G4" s="20">
        <f>SUM(E4:F4)</f>
        <v>400</v>
      </c>
    </row>
    <row r="5" spans="2:8" x14ac:dyDescent="0.25">
      <c r="B5" s="20" t="s">
        <v>139</v>
      </c>
      <c r="C5" s="21" t="s">
        <v>300</v>
      </c>
      <c r="D5" s="21" t="s">
        <v>153</v>
      </c>
      <c r="E5" s="21">
        <v>400</v>
      </c>
      <c r="F5" s="21"/>
      <c r="G5" s="20">
        <f t="shared" ref="G5:G68" si="0">SUM(E5:F5)</f>
        <v>400</v>
      </c>
    </row>
    <row r="6" spans="2:8" x14ac:dyDescent="0.25">
      <c r="B6" s="20" t="s">
        <v>140</v>
      </c>
      <c r="C6" s="21" t="s">
        <v>209</v>
      </c>
      <c r="D6" s="21" t="s">
        <v>210</v>
      </c>
      <c r="E6" s="21">
        <v>340</v>
      </c>
      <c r="F6" s="21"/>
      <c r="G6" s="20">
        <f t="shared" si="0"/>
        <v>340</v>
      </c>
    </row>
    <row r="7" spans="2:8" x14ac:dyDescent="0.25">
      <c r="B7" s="20" t="s">
        <v>141</v>
      </c>
      <c r="C7" s="21" t="s">
        <v>299</v>
      </c>
      <c r="D7" s="21" t="s">
        <v>335</v>
      </c>
      <c r="E7" s="21">
        <v>340</v>
      </c>
      <c r="F7" s="21"/>
      <c r="G7" s="20">
        <f t="shared" si="0"/>
        <v>340</v>
      </c>
    </row>
    <row r="8" spans="2:8" x14ac:dyDescent="0.25">
      <c r="B8" s="20" t="s">
        <v>142</v>
      </c>
      <c r="C8" s="21" t="s">
        <v>298</v>
      </c>
      <c r="D8" s="21" t="s">
        <v>210</v>
      </c>
      <c r="E8" s="21">
        <v>340</v>
      </c>
      <c r="F8" s="21"/>
      <c r="G8" s="20">
        <f t="shared" si="0"/>
        <v>340</v>
      </c>
    </row>
    <row r="9" spans="2:8" x14ac:dyDescent="0.25">
      <c r="B9" s="20" t="s">
        <v>143</v>
      </c>
      <c r="C9" s="21" t="s">
        <v>110</v>
      </c>
      <c r="D9" s="21" t="s">
        <v>210</v>
      </c>
      <c r="E9" s="21">
        <v>300</v>
      </c>
      <c r="F9" s="21"/>
      <c r="G9" s="20">
        <f t="shared" si="0"/>
        <v>300</v>
      </c>
    </row>
    <row r="10" spans="2:8" x14ac:dyDescent="0.25">
      <c r="B10" s="20" t="s">
        <v>144</v>
      </c>
      <c r="C10" s="21" t="s">
        <v>10</v>
      </c>
      <c r="D10" s="21" t="s">
        <v>4</v>
      </c>
      <c r="E10" s="21">
        <v>280</v>
      </c>
      <c r="F10" s="21"/>
      <c r="G10" s="20">
        <f t="shared" si="0"/>
        <v>280</v>
      </c>
    </row>
    <row r="11" spans="2:8" x14ac:dyDescent="0.25">
      <c r="B11" s="20" t="s">
        <v>145</v>
      </c>
      <c r="C11" s="21" t="s">
        <v>297</v>
      </c>
      <c r="D11" s="21" t="s">
        <v>210</v>
      </c>
      <c r="E11" s="21">
        <v>280</v>
      </c>
      <c r="F11" s="21"/>
      <c r="G11" s="20">
        <f t="shared" si="0"/>
        <v>280</v>
      </c>
    </row>
    <row r="12" spans="2:8" x14ac:dyDescent="0.25">
      <c r="B12" s="20" t="s">
        <v>146</v>
      </c>
      <c r="C12" s="21" t="s">
        <v>211</v>
      </c>
      <c r="D12" s="21" t="s">
        <v>153</v>
      </c>
      <c r="E12" s="21">
        <v>270</v>
      </c>
      <c r="F12" s="21"/>
      <c r="G12" s="20">
        <f t="shared" si="0"/>
        <v>270</v>
      </c>
    </row>
    <row r="13" spans="2:8" x14ac:dyDescent="0.25">
      <c r="B13" s="20" t="s">
        <v>147</v>
      </c>
      <c r="C13" s="21" t="s">
        <v>296</v>
      </c>
      <c r="D13" s="21" t="s">
        <v>4</v>
      </c>
      <c r="E13" s="21">
        <v>270</v>
      </c>
      <c r="F13" s="21"/>
      <c r="G13" s="20">
        <f t="shared" si="0"/>
        <v>270</v>
      </c>
    </row>
    <row r="14" spans="2:8" x14ac:dyDescent="0.25">
      <c r="B14" s="20" t="s">
        <v>148</v>
      </c>
      <c r="C14" s="21" t="s">
        <v>212</v>
      </c>
      <c r="D14" s="21" t="s">
        <v>4</v>
      </c>
      <c r="E14" s="21">
        <v>260</v>
      </c>
      <c r="F14" s="21"/>
      <c r="G14" s="20">
        <f t="shared" si="0"/>
        <v>260</v>
      </c>
    </row>
    <row r="15" spans="2:8" x14ac:dyDescent="0.25">
      <c r="B15" s="20" t="s">
        <v>149</v>
      </c>
      <c r="C15" s="21" t="s">
        <v>213</v>
      </c>
      <c r="D15" s="21" t="s">
        <v>210</v>
      </c>
      <c r="E15" s="21">
        <v>260</v>
      </c>
      <c r="F15" s="21"/>
      <c r="G15" s="20">
        <f t="shared" si="0"/>
        <v>260</v>
      </c>
    </row>
    <row r="16" spans="2:8" x14ac:dyDescent="0.25">
      <c r="B16" s="20" t="s">
        <v>154</v>
      </c>
      <c r="C16" s="21" t="s">
        <v>295</v>
      </c>
      <c r="D16" s="21" t="s">
        <v>335</v>
      </c>
      <c r="E16" s="21">
        <v>260</v>
      </c>
      <c r="F16" s="21"/>
      <c r="G16" s="20">
        <f t="shared" si="0"/>
        <v>260</v>
      </c>
    </row>
    <row r="17" spans="2:7" x14ac:dyDescent="0.25">
      <c r="B17" s="20" t="s">
        <v>155</v>
      </c>
      <c r="C17" s="21" t="s">
        <v>294</v>
      </c>
      <c r="D17" s="21" t="s">
        <v>4</v>
      </c>
      <c r="E17" s="21">
        <v>250</v>
      </c>
      <c r="F17" s="21"/>
      <c r="G17" s="20">
        <f t="shared" si="0"/>
        <v>250</v>
      </c>
    </row>
    <row r="18" spans="2:7" x14ac:dyDescent="0.25">
      <c r="B18" s="20" t="s">
        <v>156</v>
      </c>
      <c r="C18" s="21" t="s">
        <v>214</v>
      </c>
      <c r="D18" s="21" t="s">
        <v>4</v>
      </c>
      <c r="E18" s="21">
        <v>240</v>
      </c>
      <c r="F18" s="21"/>
      <c r="G18" s="20">
        <f t="shared" si="0"/>
        <v>240</v>
      </c>
    </row>
    <row r="19" spans="2:7" x14ac:dyDescent="0.25">
      <c r="B19" s="20" t="s">
        <v>157</v>
      </c>
      <c r="C19" s="21" t="s">
        <v>293</v>
      </c>
      <c r="D19" s="21" t="s">
        <v>335</v>
      </c>
      <c r="E19" s="21">
        <v>240</v>
      </c>
      <c r="F19" s="21"/>
      <c r="G19" s="20">
        <f t="shared" si="0"/>
        <v>240</v>
      </c>
    </row>
    <row r="20" spans="2:7" x14ac:dyDescent="0.25">
      <c r="B20" s="20" t="s">
        <v>158</v>
      </c>
      <c r="C20" s="21" t="s">
        <v>215</v>
      </c>
      <c r="D20" s="21" t="s">
        <v>153</v>
      </c>
      <c r="E20" s="21">
        <v>200</v>
      </c>
      <c r="F20" s="21"/>
      <c r="G20" s="20">
        <f t="shared" si="0"/>
        <v>200</v>
      </c>
    </row>
    <row r="21" spans="2:7" x14ac:dyDescent="0.25">
      <c r="B21" s="20" t="s">
        <v>159</v>
      </c>
      <c r="C21" s="21" t="s">
        <v>216</v>
      </c>
      <c r="D21" s="21" t="s">
        <v>4</v>
      </c>
      <c r="E21" s="21">
        <v>200</v>
      </c>
      <c r="F21" s="21"/>
      <c r="G21" s="20">
        <f t="shared" si="0"/>
        <v>200</v>
      </c>
    </row>
    <row r="22" spans="2:7" x14ac:dyDescent="0.25">
      <c r="B22" s="20" t="s">
        <v>160</v>
      </c>
      <c r="C22" s="21" t="s">
        <v>217</v>
      </c>
      <c r="D22" s="21" t="s">
        <v>17</v>
      </c>
      <c r="E22" s="21">
        <v>200</v>
      </c>
      <c r="F22" s="21"/>
      <c r="G22" s="20">
        <f t="shared" si="0"/>
        <v>200</v>
      </c>
    </row>
    <row r="23" spans="2:7" x14ac:dyDescent="0.25">
      <c r="B23" s="20" t="s">
        <v>161</v>
      </c>
      <c r="C23" s="21" t="s">
        <v>218</v>
      </c>
      <c r="D23" s="21" t="s">
        <v>153</v>
      </c>
      <c r="E23" s="21">
        <v>200</v>
      </c>
      <c r="F23" s="21"/>
      <c r="G23" s="20">
        <f t="shared" si="0"/>
        <v>200</v>
      </c>
    </row>
    <row r="24" spans="2:7" x14ac:dyDescent="0.25">
      <c r="B24" s="20" t="s">
        <v>162</v>
      </c>
      <c r="C24" s="21" t="s">
        <v>111</v>
      </c>
      <c r="D24" s="21" t="s">
        <v>152</v>
      </c>
      <c r="E24" s="21">
        <v>200</v>
      </c>
      <c r="F24" s="21"/>
      <c r="G24" s="20">
        <f t="shared" si="0"/>
        <v>200</v>
      </c>
    </row>
    <row r="25" spans="2:7" x14ac:dyDescent="0.25">
      <c r="B25" s="20" t="s">
        <v>163</v>
      </c>
      <c r="C25" s="21" t="s">
        <v>219</v>
      </c>
      <c r="D25" s="21" t="s">
        <v>153</v>
      </c>
      <c r="E25" s="21">
        <v>200</v>
      </c>
      <c r="F25" s="21"/>
      <c r="G25" s="20">
        <f t="shared" si="0"/>
        <v>200</v>
      </c>
    </row>
    <row r="26" spans="2:7" x14ac:dyDescent="0.25">
      <c r="B26" s="20" t="s">
        <v>164</v>
      </c>
      <c r="C26" s="21" t="s">
        <v>220</v>
      </c>
      <c r="D26" s="21" t="s">
        <v>153</v>
      </c>
      <c r="E26" s="21">
        <v>200</v>
      </c>
      <c r="F26" s="21"/>
      <c r="G26" s="20">
        <f t="shared" si="0"/>
        <v>200</v>
      </c>
    </row>
    <row r="27" spans="2:7" x14ac:dyDescent="0.25">
      <c r="B27" s="20" t="s">
        <v>165</v>
      </c>
      <c r="C27" s="21" t="s">
        <v>12</v>
      </c>
      <c r="D27" s="21" t="s">
        <v>221</v>
      </c>
      <c r="E27" s="21">
        <v>200</v>
      </c>
      <c r="F27" s="21"/>
      <c r="G27" s="20">
        <f t="shared" si="0"/>
        <v>200</v>
      </c>
    </row>
    <row r="28" spans="2:7" x14ac:dyDescent="0.25">
      <c r="B28" s="20" t="s">
        <v>166</v>
      </c>
      <c r="C28" s="21" t="s">
        <v>292</v>
      </c>
      <c r="D28" s="21" t="s">
        <v>107</v>
      </c>
      <c r="E28" s="21">
        <v>200</v>
      </c>
      <c r="F28" s="21"/>
      <c r="G28" s="20">
        <f t="shared" si="0"/>
        <v>200</v>
      </c>
    </row>
    <row r="29" spans="2:7" x14ac:dyDescent="0.25">
      <c r="B29" s="20" t="s">
        <v>167</v>
      </c>
      <c r="C29" s="21" t="s">
        <v>291</v>
      </c>
      <c r="D29" s="21" t="s">
        <v>4</v>
      </c>
      <c r="E29" s="21">
        <v>200</v>
      </c>
      <c r="F29" s="21"/>
      <c r="G29" s="20">
        <f t="shared" si="0"/>
        <v>200</v>
      </c>
    </row>
    <row r="30" spans="2:7" x14ac:dyDescent="0.25">
      <c r="B30" s="20" t="s">
        <v>168</v>
      </c>
      <c r="C30" s="21" t="s">
        <v>11</v>
      </c>
      <c r="D30" s="21" t="s">
        <v>4</v>
      </c>
      <c r="E30" s="21">
        <v>200</v>
      </c>
      <c r="F30" s="21"/>
      <c r="G30" s="20">
        <f t="shared" si="0"/>
        <v>200</v>
      </c>
    </row>
    <row r="31" spans="2:7" x14ac:dyDescent="0.25">
      <c r="B31" s="20" t="s">
        <v>169</v>
      </c>
      <c r="C31" s="21" t="s">
        <v>290</v>
      </c>
      <c r="D31" s="21" t="s">
        <v>335</v>
      </c>
      <c r="E31" s="21">
        <v>200</v>
      </c>
      <c r="F31" s="21"/>
      <c r="G31" s="20">
        <f t="shared" si="0"/>
        <v>200</v>
      </c>
    </row>
    <row r="32" spans="2:7" x14ac:dyDescent="0.25">
      <c r="B32" s="20" t="s">
        <v>170</v>
      </c>
      <c r="C32" s="21" t="s">
        <v>289</v>
      </c>
      <c r="D32" s="21" t="s">
        <v>335</v>
      </c>
      <c r="E32" s="21">
        <v>200</v>
      </c>
      <c r="F32" s="21"/>
      <c r="G32" s="20">
        <f t="shared" si="0"/>
        <v>200</v>
      </c>
    </row>
    <row r="33" spans="2:7" x14ac:dyDescent="0.25">
      <c r="B33" s="20" t="s">
        <v>171</v>
      </c>
      <c r="C33" s="21" t="s">
        <v>288</v>
      </c>
      <c r="D33" s="21" t="s">
        <v>335</v>
      </c>
      <c r="E33" s="21">
        <v>200</v>
      </c>
      <c r="F33" s="21"/>
      <c r="G33" s="20">
        <f t="shared" si="0"/>
        <v>200</v>
      </c>
    </row>
    <row r="34" spans="2:7" x14ac:dyDescent="0.25">
      <c r="B34" s="20" t="s">
        <v>172</v>
      </c>
      <c r="C34" s="21" t="s">
        <v>287</v>
      </c>
      <c r="D34" s="21" t="s">
        <v>107</v>
      </c>
      <c r="E34" s="21">
        <v>200</v>
      </c>
      <c r="F34" s="21"/>
      <c r="G34" s="20">
        <f t="shared" si="0"/>
        <v>200</v>
      </c>
    </row>
    <row r="35" spans="2:7" x14ac:dyDescent="0.25">
      <c r="B35" s="20" t="s">
        <v>173</v>
      </c>
      <c r="C35" s="21" t="s">
        <v>286</v>
      </c>
      <c r="D35" s="21" t="s">
        <v>153</v>
      </c>
      <c r="E35" s="21">
        <v>200</v>
      </c>
      <c r="F35" s="21"/>
      <c r="G35" s="20">
        <f t="shared" si="0"/>
        <v>200</v>
      </c>
    </row>
    <row r="36" spans="2:7" x14ac:dyDescent="0.25">
      <c r="B36" s="20" t="s">
        <v>174</v>
      </c>
      <c r="C36" s="21" t="s">
        <v>285</v>
      </c>
      <c r="D36" s="21" t="s">
        <v>153</v>
      </c>
      <c r="E36" s="21">
        <v>200</v>
      </c>
      <c r="F36" s="21"/>
      <c r="G36" s="20">
        <f t="shared" si="0"/>
        <v>200</v>
      </c>
    </row>
    <row r="37" spans="2:7" x14ac:dyDescent="0.25">
      <c r="B37" s="20" t="s">
        <v>175</v>
      </c>
      <c r="C37" s="21" t="s">
        <v>284</v>
      </c>
      <c r="D37" s="21" t="s">
        <v>153</v>
      </c>
      <c r="E37" s="21">
        <v>200</v>
      </c>
      <c r="F37" s="21"/>
      <c r="G37" s="20">
        <f t="shared" si="0"/>
        <v>200</v>
      </c>
    </row>
    <row r="38" spans="2:7" x14ac:dyDescent="0.25">
      <c r="B38" s="20" t="s">
        <v>176</v>
      </c>
      <c r="C38" s="21" t="s">
        <v>222</v>
      </c>
      <c r="D38" s="21" t="s">
        <v>153</v>
      </c>
      <c r="E38" s="21">
        <v>50</v>
      </c>
      <c r="F38" s="21"/>
      <c r="G38" s="20">
        <f t="shared" si="0"/>
        <v>50</v>
      </c>
    </row>
    <row r="39" spans="2:7" x14ac:dyDescent="0.25">
      <c r="B39" s="20" t="s">
        <v>177</v>
      </c>
      <c r="C39" s="21" t="s">
        <v>223</v>
      </c>
      <c r="D39" s="21" t="s">
        <v>4</v>
      </c>
      <c r="E39" s="21">
        <v>50</v>
      </c>
      <c r="F39" s="21"/>
      <c r="G39" s="20">
        <f t="shared" si="0"/>
        <v>50</v>
      </c>
    </row>
    <row r="40" spans="2:7" x14ac:dyDescent="0.25">
      <c r="B40" s="20" t="s">
        <v>178</v>
      </c>
      <c r="C40" s="21" t="s">
        <v>224</v>
      </c>
      <c r="D40" s="21" t="s">
        <v>153</v>
      </c>
      <c r="E40" s="21">
        <v>50</v>
      </c>
      <c r="F40" s="21"/>
      <c r="G40" s="20">
        <f t="shared" si="0"/>
        <v>50</v>
      </c>
    </row>
    <row r="41" spans="2:7" x14ac:dyDescent="0.25">
      <c r="B41" s="20" t="s">
        <v>179</v>
      </c>
      <c r="C41" s="21" t="s">
        <v>225</v>
      </c>
      <c r="D41" s="21" t="s">
        <v>153</v>
      </c>
      <c r="E41" s="21">
        <v>50</v>
      </c>
      <c r="F41" s="21"/>
      <c r="G41" s="20">
        <f t="shared" si="0"/>
        <v>50</v>
      </c>
    </row>
    <row r="42" spans="2:7" x14ac:dyDescent="0.25">
      <c r="B42" s="20" t="s">
        <v>180</v>
      </c>
      <c r="C42" s="21" t="s">
        <v>226</v>
      </c>
      <c r="D42" s="21" t="s">
        <v>153</v>
      </c>
      <c r="E42" s="21">
        <v>50</v>
      </c>
      <c r="F42" s="21"/>
      <c r="G42" s="20">
        <f t="shared" si="0"/>
        <v>50</v>
      </c>
    </row>
    <row r="43" spans="2:7" x14ac:dyDescent="0.25">
      <c r="B43" s="20" t="s">
        <v>181</v>
      </c>
      <c r="C43" s="21" t="s">
        <v>227</v>
      </c>
      <c r="D43" s="21" t="s">
        <v>153</v>
      </c>
      <c r="E43" s="21">
        <v>50</v>
      </c>
      <c r="F43" s="21"/>
      <c r="G43" s="20">
        <f t="shared" si="0"/>
        <v>50</v>
      </c>
    </row>
    <row r="44" spans="2:7" x14ac:dyDescent="0.25">
      <c r="B44" s="20" t="s">
        <v>182</v>
      </c>
      <c r="C44" s="21" t="s">
        <v>228</v>
      </c>
      <c r="D44" s="21" t="s">
        <v>210</v>
      </c>
      <c r="E44" s="21">
        <v>50</v>
      </c>
      <c r="F44" s="21"/>
      <c r="G44" s="20">
        <f t="shared" si="0"/>
        <v>50</v>
      </c>
    </row>
    <row r="45" spans="2:7" x14ac:dyDescent="0.25">
      <c r="B45" s="20" t="s">
        <v>183</v>
      </c>
      <c r="C45" s="21" t="s">
        <v>229</v>
      </c>
      <c r="D45" s="21" t="s">
        <v>210</v>
      </c>
      <c r="E45" s="21">
        <v>50</v>
      </c>
      <c r="F45" s="21"/>
      <c r="G45" s="20">
        <f t="shared" si="0"/>
        <v>50</v>
      </c>
    </row>
    <row r="46" spans="2:7" x14ac:dyDescent="0.25">
      <c r="B46" s="20" t="s">
        <v>184</v>
      </c>
      <c r="C46" s="21" t="s">
        <v>230</v>
      </c>
      <c r="D46" s="21" t="s">
        <v>153</v>
      </c>
      <c r="E46" s="21">
        <v>50</v>
      </c>
      <c r="F46" s="21"/>
      <c r="G46" s="20">
        <f t="shared" si="0"/>
        <v>50</v>
      </c>
    </row>
    <row r="47" spans="2:7" x14ac:dyDescent="0.25">
      <c r="B47" s="20" t="s">
        <v>185</v>
      </c>
      <c r="C47" s="21" t="s">
        <v>231</v>
      </c>
      <c r="D47" s="21" t="s">
        <v>153</v>
      </c>
      <c r="E47" s="21">
        <v>50</v>
      </c>
      <c r="F47" s="21"/>
      <c r="G47" s="20">
        <f t="shared" si="0"/>
        <v>50</v>
      </c>
    </row>
    <row r="48" spans="2:7" x14ac:dyDescent="0.25">
      <c r="B48" s="20" t="s">
        <v>186</v>
      </c>
      <c r="C48" s="21" t="s">
        <v>232</v>
      </c>
      <c r="D48" s="21" t="s">
        <v>4</v>
      </c>
      <c r="E48" s="21">
        <v>50</v>
      </c>
      <c r="F48" s="21"/>
      <c r="G48" s="20">
        <f t="shared" si="0"/>
        <v>50</v>
      </c>
    </row>
    <row r="49" spans="2:7" x14ac:dyDescent="0.25">
      <c r="B49" s="20" t="s">
        <v>187</v>
      </c>
      <c r="C49" s="21" t="s">
        <v>233</v>
      </c>
      <c r="D49" s="21" t="s">
        <v>210</v>
      </c>
      <c r="E49" s="21">
        <v>50</v>
      </c>
      <c r="F49" s="21"/>
      <c r="G49" s="20">
        <f t="shared" si="0"/>
        <v>50</v>
      </c>
    </row>
    <row r="50" spans="2:7" x14ac:dyDescent="0.25">
      <c r="B50" s="20" t="s">
        <v>188</v>
      </c>
      <c r="C50" s="21" t="s">
        <v>234</v>
      </c>
      <c r="D50" s="21" t="s">
        <v>153</v>
      </c>
      <c r="E50" s="21">
        <v>50</v>
      </c>
      <c r="F50" s="21"/>
      <c r="G50" s="20">
        <f t="shared" si="0"/>
        <v>50</v>
      </c>
    </row>
    <row r="51" spans="2:7" x14ac:dyDescent="0.25">
      <c r="B51" s="20" t="s">
        <v>189</v>
      </c>
      <c r="C51" s="21" t="s">
        <v>235</v>
      </c>
      <c r="D51" s="21" t="s">
        <v>4</v>
      </c>
      <c r="E51" s="21">
        <v>50</v>
      </c>
      <c r="F51" s="21"/>
      <c r="G51" s="20">
        <f t="shared" si="0"/>
        <v>50</v>
      </c>
    </row>
    <row r="52" spans="2:7" x14ac:dyDescent="0.25">
      <c r="B52" s="20" t="s">
        <v>190</v>
      </c>
      <c r="C52" s="21" t="s">
        <v>236</v>
      </c>
      <c r="D52" s="21" t="s">
        <v>153</v>
      </c>
      <c r="E52" s="21">
        <v>50</v>
      </c>
      <c r="F52" s="21"/>
      <c r="G52" s="20">
        <f t="shared" si="0"/>
        <v>50</v>
      </c>
    </row>
    <row r="53" spans="2:7" x14ac:dyDescent="0.25">
      <c r="B53" s="20" t="s">
        <v>191</v>
      </c>
      <c r="C53" s="21" t="s">
        <v>237</v>
      </c>
      <c r="D53" s="21" t="s">
        <v>152</v>
      </c>
      <c r="E53" s="21">
        <v>50</v>
      </c>
      <c r="F53" s="21"/>
      <c r="G53" s="20">
        <f t="shared" si="0"/>
        <v>50</v>
      </c>
    </row>
    <row r="54" spans="2:7" x14ac:dyDescent="0.25">
      <c r="B54" s="20" t="s">
        <v>192</v>
      </c>
      <c r="C54" s="21" t="s">
        <v>238</v>
      </c>
      <c r="D54" s="21" t="s">
        <v>210</v>
      </c>
      <c r="E54" s="21">
        <v>50</v>
      </c>
      <c r="F54" s="21"/>
      <c r="G54" s="20">
        <f t="shared" si="0"/>
        <v>50</v>
      </c>
    </row>
    <row r="55" spans="2:7" x14ac:dyDescent="0.25">
      <c r="B55" s="20" t="s">
        <v>193</v>
      </c>
      <c r="C55" s="21" t="s">
        <v>239</v>
      </c>
      <c r="D55" s="21" t="s">
        <v>153</v>
      </c>
      <c r="E55" s="21">
        <v>50</v>
      </c>
      <c r="F55" s="21"/>
      <c r="G55" s="20">
        <f t="shared" si="0"/>
        <v>50</v>
      </c>
    </row>
    <row r="56" spans="2:7" x14ac:dyDescent="0.25">
      <c r="B56" s="20" t="s">
        <v>194</v>
      </c>
      <c r="C56" s="21" t="s">
        <v>240</v>
      </c>
      <c r="D56" s="21" t="s">
        <v>153</v>
      </c>
      <c r="E56" s="21">
        <v>50</v>
      </c>
      <c r="F56" s="21"/>
      <c r="G56" s="20">
        <f t="shared" si="0"/>
        <v>50</v>
      </c>
    </row>
    <row r="57" spans="2:7" x14ac:dyDescent="0.25">
      <c r="B57" s="20" t="s">
        <v>195</v>
      </c>
      <c r="C57" s="21" t="s">
        <v>241</v>
      </c>
      <c r="D57" s="21" t="s">
        <v>153</v>
      </c>
      <c r="E57" s="21">
        <v>50</v>
      </c>
      <c r="F57" s="21"/>
      <c r="G57" s="20">
        <f t="shared" si="0"/>
        <v>50</v>
      </c>
    </row>
    <row r="58" spans="2:7" x14ac:dyDescent="0.25">
      <c r="B58" s="20" t="s">
        <v>196</v>
      </c>
      <c r="C58" s="21" t="s">
        <v>242</v>
      </c>
      <c r="D58" s="21" t="s">
        <v>153</v>
      </c>
      <c r="E58" s="21">
        <v>50</v>
      </c>
      <c r="F58" s="21"/>
      <c r="G58" s="20">
        <f t="shared" si="0"/>
        <v>50</v>
      </c>
    </row>
    <row r="59" spans="2:7" x14ac:dyDescent="0.25">
      <c r="B59" s="20" t="s">
        <v>197</v>
      </c>
      <c r="C59" s="21" t="s">
        <v>243</v>
      </c>
      <c r="D59" s="21" t="s">
        <v>153</v>
      </c>
      <c r="E59" s="21">
        <v>50</v>
      </c>
      <c r="F59" s="21"/>
      <c r="G59" s="20">
        <f t="shared" si="0"/>
        <v>50</v>
      </c>
    </row>
    <row r="60" spans="2:7" x14ac:dyDescent="0.25">
      <c r="B60" s="20" t="s">
        <v>198</v>
      </c>
      <c r="C60" s="21" t="s">
        <v>244</v>
      </c>
      <c r="D60" s="21" t="s">
        <v>153</v>
      </c>
      <c r="E60" s="21">
        <v>50</v>
      </c>
      <c r="F60" s="21"/>
      <c r="G60" s="20">
        <f t="shared" si="0"/>
        <v>50</v>
      </c>
    </row>
    <row r="61" spans="2:7" x14ac:dyDescent="0.25">
      <c r="B61" s="20" t="s">
        <v>199</v>
      </c>
      <c r="C61" s="21" t="s">
        <v>245</v>
      </c>
      <c r="D61" s="21" t="s">
        <v>152</v>
      </c>
      <c r="E61" s="21">
        <v>50</v>
      </c>
      <c r="F61" s="21"/>
      <c r="G61" s="20">
        <f t="shared" si="0"/>
        <v>50</v>
      </c>
    </row>
    <row r="62" spans="2:7" x14ac:dyDescent="0.25">
      <c r="B62" s="20" t="s">
        <v>200</v>
      </c>
      <c r="C62" s="21" t="s">
        <v>246</v>
      </c>
      <c r="D62" s="21" t="s">
        <v>153</v>
      </c>
      <c r="E62" s="21">
        <v>50</v>
      </c>
      <c r="F62" s="21"/>
      <c r="G62" s="20">
        <f t="shared" si="0"/>
        <v>50</v>
      </c>
    </row>
    <row r="63" spans="2:7" x14ac:dyDescent="0.25">
      <c r="B63" s="20" t="s">
        <v>201</v>
      </c>
      <c r="C63" s="21" t="s">
        <v>247</v>
      </c>
      <c r="D63" s="21" t="s">
        <v>153</v>
      </c>
      <c r="E63" s="21">
        <v>50</v>
      </c>
      <c r="F63" s="21"/>
      <c r="G63" s="20">
        <f t="shared" si="0"/>
        <v>50</v>
      </c>
    </row>
    <row r="64" spans="2:7" x14ac:dyDescent="0.25">
      <c r="B64" s="20" t="s">
        <v>202</v>
      </c>
      <c r="C64" s="21" t="s">
        <v>248</v>
      </c>
      <c r="D64" s="21" t="s">
        <v>153</v>
      </c>
      <c r="E64" s="21">
        <v>50</v>
      </c>
      <c r="F64" s="21"/>
      <c r="G64" s="20">
        <f t="shared" si="0"/>
        <v>50</v>
      </c>
    </row>
    <row r="65" spans="2:7" x14ac:dyDescent="0.25">
      <c r="B65" s="20" t="s">
        <v>203</v>
      </c>
      <c r="C65" s="21" t="s">
        <v>249</v>
      </c>
      <c r="D65" s="21" t="s">
        <v>4</v>
      </c>
      <c r="E65" s="21">
        <v>50</v>
      </c>
      <c r="F65" s="21"/>
      <c r="G65" s="20">
        <f t="shared" si="0"/>
        <v>50</v>
      </c>
    </row>
    <row r="66" spans="2:7" x14ac:dyDescent="0.25">
      <c r="B66" s="20" t="s">
        <v>204</v>
      </c>
      <c r="C66" s="21" t="s">
        <v>250</v>
      </c>
      <c r="D66" s="21" t="s">
        <v>221</v>
      </c>
      <c r="E66" s="21">
        <v>50</v>
      </c>
      <c r="F66" s="21"/>
      <c r="G66" s="20">
        <f t="shared" si="0"/>
        <v>50</v>
      </c>
    </row>
    <row r="67" spans="2:7" x14ac:dyDescent="0.25">
      <c r="B67" s="20" t="s">
        <v>205</v>
      </c>
      <c r="C67" s="21" t="s">
        <v>251</v>
      </c>
      <c r="D67" s="21" t="s">
        <v>210</v>
      </c>
      <c r="E67" s="21">
        <v>50</v>
      </c>
      <c r="F67" s="21"/>
      <c r="G67" s="20">
        <f t="shared" si="0"/>
        <v>50</v>
      </c>
    </row>
    <row r="68" spans="2:7" x14ac:dyDescent="0.25">
      <c r="B68" s="20" t="s">
        <v>206</v>
      </c>
      <c r="C68" s="21" t="s">
        <v>252</v>
      </c>
      <c r="D68" s="21" t="s">
        <v>17</v>
      </c>
      <c r="E68" s="21">
        <v>50</v>
      </c>
      <c r="F68" s="21"/>
      <c r="G68" s="20">
        <f t="shared" si="0"/>
        <v>50</v>
      </c>
    </row>
    <row r="69" spans="2:7" x14ac:dyDescent="0.25">
      <c r="B69" s="20" t="s">
        <v>207</v>
      </c>
      <c r="C69" s="21" t="s">
        <v>253</v>
      </c>
      <c r="D69" s="21" t="s">
        <v>17</v>
      </c>
      <c r="E69" s="21">
        <v>50</v>
      </c>
      <c r="F69" s="21"/>
      <c r="G69" s="20">
        <f t="shared" ref="G69:G103" si="1">SUM(E69:F69)</f>
        <v>50</v>
      </c>
    </row>
    <row r="70" spans="2:7" x14ac:dyDescent="0.25">
      <c r="B70" s="20" t="s">
        <v>301</v>
      </c>
      <c r="C70" s="21" t="s">
        <v>254</v>
      </c>
      <c r="D70" s="21" t="s">
        <v>153</v>
      </c>
      <c r="E70" s="21">
        <v>50</v>
      </c>
      <c r="F70" s="21"/>
      <c r="G70" s="20">
        <f t="shared" si="1"/>
        <v>50</v>
      </c>
    </row>
    <row r="71" spans="2:7" x14ac:dyDescent="0.25">
      <c r="B71" s="20" t="s">
        <v>302</v>
      </c>
      <c r="C71" s="21" t="s">
        <v>283</v>
      </c>
      <c r="D71" s="21" t="s">
        <v>153</v>
      </c>
      <c r="E71" s="21">
        <v>50</v>
      </c>
      <c r="F71" s="21"/>
      <c r="G71" s="20">
        <f t="shared" si="1"/>
        <v>50</v>
      </c>
    </row>
    <row r="72" spans="2:7" x14ac:dyDescent="0.25">
      <c r="B72" s="20" t="s">
        <v>303</v>
      </c>
      <c r="C72" s="21" t="s">
        <v>282</v>
      </c>
      <c r="D72" s="21" t="s">
        <v>153</v>
      </c>
      <c r="E72" s="21">
        <v>50</v>
      </c>
      <c r="F72" s="21"/>
      <c r="G72" s="20">
        <f t="shared" si="1"/>
        <v>50</v>
      </c>
    </row>
    <row r="73" spans="2:7" x14ac:dyDescent="0.25">
      <c r="B73" s="20" t="s">
        <v>304</v>
      </c>
      <c r="C73" s="21" t="s">
        <v>281</v>
      </c>
      <c r="D73" s="21" t="s">
        <v>107</v>
      </c>
      <c r="E73" s="21">
        <v>50</v>
      </c>
      <c r="F73" s="21"/>
      <c r="G73" s="20">
        <f t="shared" si="1"/>
        <v>50</v>
      </c>
    </row>
    <row r="74" spans="2:7" x14ac:dyDescent="0.25">
      <c r="B74" s="20" t="s">
        <v>305</v>
      </c>
      <c r="C74" s="21" t="s">
        <v>280</v>
      </c>
      <c r="D74" s="21" t="s">
        <v>153</v>
      </c>
      <c r="E74" s="21">
        <v>50</v>
      </c>
      <c r="F74" s="21"/>
      <c r="G74" s="20">
        <f t="shared" si="1"/>
        <v>50</v>
      </c>
    </row>
    <row r="75" spans="2:7" x14ac:dyDescent="0.25">
      <c r="B75" s="20" t="s">
        <v>306</v>
      </c>
      <c r="C75" s="21" t="s">
        <v>279</v>
      </c>
      <c r="D75" s="21" t="s">
        <v>153</v>
      </c>
      <c r="E75" s="21">
        <v>50</v>
      </c>
      <c r="F75" s="21"/>
      <c r="G75" s="20">
        <f t="shared" si="1"/>
        <v>50</v>
      </c>
    </row>
    <row r="76" spans="2:7" x14ac:dyDescent="0.25">
      <c r="B76" s="20" t="s">
        <v>307</v>
      </c>
      <c r="C76" s="21" t="s">
        <v>278</v>
      </c>
      <c r="D76" s="21" t="s">
        <v>153</v>
      </c>
      <c r="E76" s="21">
        <v>50</v>
      </c>
      <c r="F76" s="21"/>
      <c r="G76" s="20">
        <f t="shared" si="1"/>
        <v>50</v>
      </c>
    </row>
    <row r="77" spans="2:7" x14ac:dyDescent="0.25">
      <c r="B77" s="20" t="s">
        <v>308</v>
      </c>
      <c r="C77" s="21" t="s">
        <v>277</v>
      </c>
      <c r="D77" s="21" t="s">
        <v>153</v>
      </c>
      <c r="E77" s="21">
        <v>50</v>
      </c>
      <c r="F77" s="21"/>
      <c r="G77" s="20">
        <f t="shared" si="1"/>
        <v>50</v>
      </c>
    </row>
    <row r="78" spans="2:7" x14ac:dyDescent="0.25">
      <c r="B78" s="20" t="s">
        <v>309</v>
      </c>
      <c r="C78" s="21" t="s">
        <v>276</v>
      </c>
      <c r="D78" s="21" t="s">
        <v>153</v>
      </c>
      <c r="E78" s="21">
        <v>50</v>
      </c>
      <c r="F78" s="21"/>
      <c r="G78" s="20">
        <f t="shared" si="1"/>
        <v>50</v>
      </c>
    </row>
    <row r="79" spans="2:7" x14ac:dyDescent="0.25">
      <c r="B79" s="20" t="s">
        <v>310</v>
      </c>
      <c r="C79" s="21" t="s">
        <v>275</v>
      </c>
      <c r="D79" s="21" t="s">
        <v>4</v>
      </c>
      <c r="E79" s="21">
        <v>50</v>
      </c>
      <c r="F79" s="21"/>
      <c r="G79" s="20">
        <f t="shared" si="1"/>
        <v>50</v>
      </c>
    </row>
    <row r="80" spans="2:7" x14ac:dyDescent="0.25">
      <c r="B80" s="20" t="s">
        <v>311</v>
      </c>
      <c r="C80" s="21" t="s">
        <v>274</v>
      </c>
      <c r="D80" s="21" t="s">
        <v>14</v>
      </c>
      <c r="E80" s="21">
        <v>50</v>
      </c>
      <c r="F80" s="21"/>
      <c r="G80" s="20">
        <f t="shared" si="1"/>
        <v>50</v>
      </c>
    </row>
    <row r="81" spans="2:7" x14ac:dyDescent="0.25">
      <c r="B81" s="20" t="s">
        <v>312</v>
      </c>
      <c r="C81" s="21" t="s">
        <v>273</v>
      </c>
      <c r="D81" s="21" t="s">
        <v>14</v>
      </c>
      <c r="E81" s="21">
        <v>50</v>
      </c>
      <c r="F81" s="21"/>
      <c r="G81" s="20">
        <f t="shared" si="1"/>
        <v>50</v>
      </c>
    </row>
    <row r="82" spans="2:7" x14ac:dyDescent="0.25">
      <c r="B82" s="20" t="s">
        <v>313</v>
      </c>
      <c r="C82" s="21" t="s">
        <v>272</v>
      </c>
      <c r="D82" s="21" t="s">
        <v>14</v>
      </c>
      <c r="E82" s="21">
        <v>50</v>
      </c>
      <c r="F82" s="21"/>
      <c r="G82" s="20">
        <f t="shared" si="1"/>
        <v>50</v>
      </c>
    </row>
    <row r="83" spans="2:7" x14ac:dyDescent="0.25">
      <c r="B83" s="20" t="s">
        <v>314</v>
      </c>
      <c r="C83" s="21" t="s">
        <v>271</v>
      </c>
      <c r="D83" s="21" t="s">
        <v>153</v>
      </c>
      <c r="E83" s="21">
        <v>50</v>
      </c>
      <c r="F83" s="21"/>
      <c r="G83" s="20">
        <f t="shared" si="1"/>
        <v>50</v>
      </c>
    </row>
    <row r="84" spans="2:7" x14ac:dyDescent="0.25">
      <c r="B84" s="20" t="s">
        <v>315</v>
      </c>
      <c r="C84" s="21" t="s">
        <v>270</v>
      </c>
      <c r="D84" s="21" t="s">
        <v>14</v>
      </c>
      <c r="E84" s="21">
        <v>50</v>
      </c>
      <c r="F84" s="21"/>
      <c r="G84" s="20">
        <f t="shared" si="1"/>
        <v>50</v>
      </c>
    </row>
    <row r="85" spans="2:7" x14ac:dyDescent="0.25">
      <c r="B85" s="20" t="s">
        <v>316</v>
      </c>
      <c r="C85" s="21" t="s">
        <v>269</v>
      </c>
      <c r="D85" s="21" t="s">
        <v>107</v>
      </c>
      <c r="E85" s="21">
        <v>50</v>
      </c>
      <c r="F85" s="21"/>
      <c r="G85" s="20">
        <f t="shared" si="1"/>
        <v>50</v>
      </c>
    </row>
    <row r="86" spans="2:7" x14ac:dyDescent="0.25">
      <c r="B86" s="20" t="s">
        <v>317</v>
      </c>
      <c r="C86" s="21" t="s">
        <v>268</v>
      </c>
      <c r="D86" s="21" t="s">
        <v>210</v>
      </c>
      <c r="E86" s="21">
        <v>50</v>
      </c>
      <c r="F86" s="21"/>
      <c r="G86" s="20">
        <f t="shared" si="1"/>
        <v>50</v>
      </c>
    </row>
    <row r="87" spans="2:7" x14ac:dyDescent="0.25">
      <c r="B87" s="20" t="s">
        <v>318</v>
      </c>
      <c r="C87" s="21" t="s">
        <v>267</v>
      </c>
      <c r="D87" s="21" t="s">
        <v>4</v>
      </c>
      <c r="E87" s="21">
        <v>50</v>
      </c>
      <c r="F87" s="21"/>
      <c r="G87" s="20">
        <f t="shared" si="1"/>
        <v>50</v>
      </c>
    </row>
    <row r="88" spans="2:7" x14ac:dyDescent="0.25">
      <c r="B88" s="20" t="s">
        <v>319</v>
      </c>
      <c r="C88" s="21" t="s">
        <v>266</v>
      </c>
      <c r="D88" s="21" t="s">
        <v>210</v>
      </c>
      <c r="E88" s="21">
        <v>50</v>
      </c>
      <c r="F88" s="21"/>
      <c r="G88" s="20">
        <f t="shared" si="1"/>
        <v>50</v>
      </c>
    </row>
    <row r="89" spans="2:7" x14ac:dyDescent="0.25">
      <c r="B89" s="20" t="s">
        <v>320</v>
      </c>
      <c r="C89" s="21" t="s">
        <v>265</v>
      </c>
      <c r="D89" s="21" t="s">
        <v>210</v>
      </c>
      <c r="E89" s="21">
        <v>50</v>
      </c>
      <c r="F89" s="21"/>
      <c r="G89" s="20">
        <f t="shared" si="1"/>
        <v>50</v>
      </c>
    </row>
    <row r="90" spans="2:7" x14ac:dyDescent="0.25">
      <c r="B90" s="20" t="s">
        <v>321</v>
      </c>
      <c r="C90" s="21" t="s">
        <v>264</v>
      </c>
      <c r="D90" s="21" t="s">
        <v>210</v>
      </c>
      <c r="E90" s="21">
        <v>50</v>
      </c>
      <c r="F90" s="21"/>
      <c r="G90" s="20">
        <f t="shared" si="1"/>
        <v>50</v>
      </c>
    </row>
    <row r="91" spans="2:7" x14ac:dyDescent="0.25">
      <c r="B91" s="20" t="s">
        <v>322</v>
      </c>
      <c r="C91" s="21" t="s">
        <v>263</v>
      </c>
      <c r="D91" s="21" t="s">
        <v>14</v>
      </c>
      <c r="E91" s="21">
        <v>50</v>
      </c>
      <c r="F91" s="21"/>
      <c r="G91" s="20">
        <f t="shared" si="1"/>
        <v>50</v>
      </c>
    </row>
    <row r="92" spans="2:7" x14ac:dyDescent="0.25">
      <c r="B92" s="20" t="s">
        <v>323</v>
      </c>
      <c r="C92" s="21" t="s">
        <v>262</v>
      </c>
      <c r="D92" s="21" t="s">
        <v>107</v>
      </c>
      <c r="E92" s="21">
        <v>50</v>
      </c>
      <c r="F92" s="21"/>
      <c r="G92" s="20">
        <f t="shared" si="1"/>
        <v>50</v>
      </c>
    </row>
    <row r="93" spans="2:7" x14ac:dyDescent="0.25">
      <c r="B93" s="20" t="s">
        <v>324</v>
      </c>
      <c r="C93" s="21" t="s">
        <v>261</v>
      </c>
      <c r="D93" s="21" t="s">
        <v>4</v>
      </c>
      <c r="E93" s="21">
        <v>50</v>
      </c>
      <c r="F93" s="21"/>
      <c r="G93" s="20">
        <f t="shared" si="1"/>
        <v>50</v>
      </c>
    </row>
    <row r="94" spans="2:7" x14ac:dyDescent="0.25">
      <c r="B94" s="20" t="s">
        <v>325</v>
      </c>
      <c r="C94" s="21" t="s">
        <v>260</v>
      </c>
      <c r="D94" s="21" t="s">
        <v>14</v>
      </c>
      <c r="E94" s="21">
        <v>50</v>
      </c>
      <c r="F94" s="21"/>
      <c r="G94" s="20">
        <f t="shared" si="1"/>
        <v>50</v>
      </c>
    </row>
    <row r="95" spans="2:7" x14ac:dyDescent="0.25">
      <c r="B95" s="20" t="s">
        <v>326</v>
      </c>
      <c r="C95" s="21" t="s">
        <v>259</v>
      </c>
      <c r="D95" s="21" t="s">
        <v>210</v>
      </c>
      <c r="E95" s="21">
        <v>50</v>
      </c>
      <c r="F95" s="21"/>
      <c r="G95" s="20">
        <f t="shared" si="1"/>
        <v>50</v>
      </c>
    </row>
    <row r="96" spans="2:7" x14ac:dyDescent="0.25">
      <c r="B96" s="20" t="s">
        <v>327</v>
      </c>
      <c r="C96" s="21" t="s">
        <v>258</v>
      </c>
      <c r="D96" s="21" t="s">
        <v>107</v>
      </c>
      <c r="E96" s="21">
        <v>50</v>
      </c>
      <c r="F96" s="21"/>
      <c r="G96" s="20">
        <f t="shared" si="1"/>
        <v>50</v>
      </c>
    </row>
    <row r="97" spans="2:7" x14ac:dyDescent="0.25">
      <c r="B97" s="20" t="s">
        <v>328</v>
      </c>
      <c r="C97" s="21" t="s">
        <v>257</v>
      </c>
      <c r="D97" s="21" t="s">
        <v>107</v>
      </c>
      <c r="E97" s="21">
        <v>50</v>
      </c>
      <c r="F97" s="21"/>
      <c r="G97" s="20">
        <f t="shared" si="1"/>
        <v>50</v>
      </c>
    </row>
    <row r="98" spans="2:7" x14ac:dyDescent="0.25">
      <c r="B98" s="20" t="s">
        <v>329</v>
      </c>
      <c r="C98" s="21" t="s">
        <v>256</v>
      </c>
      <c r="D98" s="21" t="s">
        <v>14</v>
      </c>
      <c r="E98" s="21">
        <v>50</v>
      </c>
      <c r="F98" s="21"/>
      <c r="G98" s="20">
        <f t="shared" si="1"/>
        <v>50</v>
      </c>
    </row>
    <row r="99" spans="2:7" x14ac:dyDescent="0.25">
      <c r="B99" s="20" t="s">
        <v>330</v>
      </c>
      <c r="C99" s="21" t="s">
        <v>255</v>
      </c>
      <c r="D99" s="21" t="s">
        <v>4</v>
      </c>
      <c r="E99" s="21">
        <v>50</v>
      </c>
      <c r="F99" s="21"/>
      <c r="G99" s="20">
        <f t="shared" si="1"/>
        <v>50</v>
      </c>
    </row>
    <row r="100" spans="2:7" x14ac:dyDescent="0.25">
      <c r="B100" s="20" t="s">
        <v>331</v>
      </c>
      <c r="C100" s="21"/>
      <c r="D100" s="21"/>
      <c r="E100" s="21"/>
      <c r="F100" s="21"/>
      <c r="G100" s="20">
        <f t="shared" si="1"/>
        <v>0</v>
      </c>
    </row>
    <row r="101" spans="2:7" x14ac:dyDescent="0.25">
      <c r="B101" s="20" t="s">
        <v>332</v>
      </c>
      <c r="C101" s="21"/>
      <c r="D101" s="21"/>
      <c r="E101" s="21"/>
      <c r="F101" s="21"/>
      <c r="G101" s="20">
        <f t="shared" si="1"/>
        <v>0</v>
      </c>
    </row>
    <row r="102" spans="2:7" x14ac:dyDescent="0.25">
      <c r="B102" s="20" t="s">
        <v>333</v>
      </c>
      <c r="C102" s="21"/>
      <c r="D102" s="21"/>
      <c r="E102" s="21"/>
      <c r="F102" s="21"/>
      <c r="G102" s="20">
        <f t="shared" si="1"/>
        <v>0</v>
      </c>
    </row>
    <row r="103" spans="2:7" x14ac:dyDescent="0.25">
      <c r="B103" s="20" t="s">
        <v>334</v>
      </c>
      <c r="C103" s="21"/>
      <c r="D103" s="21"/>
      <c r="E103" s="21"/>
      <c r="F103" s="21"/>
      <c r="G103" s="20">
        <f t="shared" si="1"/>
        <v>0</v>
      </c>
    </row>
  </sheetData>
  <autoFilter ref="C3:E3">
    <sortState ref="C4:E103">
      <sortCondition descending="1" ref="E3"/>
    </sortState>
  </autoFilter>
  <sortState ref="C8:G73">
    <sortCondition descending="1" ref="G7"/>
  </sortState>
  <mergeCells count="1">
    <mergeCell ref="B2:G2"/>
  </mergeCell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"/>
  <sheetViews>
    <sheetView showGridLines="0" workbookViewId="0">
      <selection activeCell="AB4" sqref="AB4:AB8"/>
    </sheetView>
  </sheetViews>
  <sheetFormatPr defaultRowHeight="15" x14ac:dyDescent="0.25"/>
  <cols>
    <col min="1" max="1" width="9.140625" style="1"/>
    <col min="2" max="2" width="23.140625" style="1" bestFit="1" customWidth="1"/>
    <col min="3" max="3" width="27.42578125" style="2" customWidth="1"/>
    <col min="4" max="4" width="28" style="2" customWidth="1"/>
    <col min="5" max="6" width="12.42578125" style="1" bestFit="1" customWidth="1"/>
    <col min="7" max="7" width="7.5703125" style="1" bestFit="1" customWidth="1"/>
    <col min="8" max="8" width="9.140625" style="1"/>
    <col min="9" max="9" width="23.140625" style="1" bestFit="1" customWidth="1"/>
    <col min="10" max="10" width="34" style="2" customWidth="1"/>
    <col min="11" max="11" width="24.5703125" style="2" customWidth="1"/>
    <col min="12" max="13" width="12.42578125" style="1" bestFit="1" customWidth="1"/>
    <col min="14" max="15" width="9.140625" style="1"/>
    <col min="16" max="16" width="23.140625" style="1" bestFit="1" customWidth="1"/>
    <col min="17" max="17" width="31.5703125" style="2" bestFit="1" customWidth="1"/>
    <col min="18" max="18" width="33.85546875" style="2" bestFit="1" customWidth="1"/>
    <col min="19" max="20" width="12.42578125" style="1" bestFit="1" customWidth="1"/>
    <col min="21" max="22" width="9.140625" style="1"/>
    <col min="23" max="23" width="23.140625" style="1" bestFit="1" customWidth="1"/>
    <col min="24" max="24" width="31.5703125" style="1" bestFit="1" customWidth="1"/>
    <col min="25" max="25" width="33.85546875" style="1" bestFit="1" customWidth="1"/>
    <col min="26" max="27" width="12.42578125" style="1" bestFit="1" customWidth="1"/>
    <col min="28" max="16384" width="9.140625" style="1"/>
  </cols>
  <sheetData>
    <row r="1" spans="2:28" ht="90" customHeight="1" x14ac:dyDescent="0.25">
      <c r="B1" s="10"/>
      <c r="C1" s="10"/>
      <c r="D1" s="10"/>
      <c r="E1" s="10"/>
      <c r="F1" s="10"/>
      <c r="G1" s="10"/>
      <c r="I1" s="10"/>
      <c r="J1" s="10"/>
      <c r="K1" s="10"/>
      <c r="L1" s="10"/>
      <c r="M1" s="10"/>
      <c r="N1" s="10"/>
      <c r="P1" s="10"/>
      <c r="Q1" s="10"/>
      <c r="R1" s="10"/>
      <c r="S1" s="10"/>
      <c r="T1" s="10"/>
      <c r="U1" s="10"/>
      <c r="W1" s="10"/>
      <c r="X1" s="10"/>
      <c r="Y1" s="10"/>
      <c r="Z1" s="10"/>
      <c r="AA1" s="10"/>
      <c r="AB1" s="10"/>
    </row>
    <row r="2" spans="2:28" ht="15" customHeight="1" x14ac:dyDescent="0.25">
      <c r="B2" s="22" t="s">
        <v>92</v>
      </c>
      <c r="C2" s="23"/>
      <c r="D2" s="23"/>
      <c r="E2" s="23"/>
      <c r="F2" s="23"/>
      <c r="G2" s="23"/>
      <c r="I2" s="22" t="s">
        <v>98</v>
      </c>
      <c r="J2" s="23"/>
      <c r="K2" s="23"/>
      <c r="L2" s="23"/>
      <c r="M2" s="23"/>
      <c r="N2" s="23"/>
      <c r="P2" s="22" t="s">
        <v>93</v>
      </c>
      <c r="Q2" s="23"/>
      <c r="R2" s="23"/>
      <c r="S2" s="23"/>
      <c r="T2" s="23"/>
      <c r="U2" s="23"/>
      <c r="W2" s="22" t="s">
        <v>94</v>
      </c>
      <c r="X2" s="23"/>
      <c r="Y2" s="23"/>
      <c r="Z2" s="23"/>
      <c r="AA2" s="23"/>
      <c r="AB2" s="23"/>
    </row>
    <row r="3" spans="2:28" ht="18" x14ac:dyDescent="0.25">
      <c r="B3" s="11" t="s">
        <v>0</v>
      </c>
      <c r="C3" s="11" t="s">
        <v>1</v>
      </c>
      <c r="D3" s="11" t="s">
        <v>2</v>
      </c>
      <c r="E3" s="11" t="s">
        <v>20</v>
      </c>
      <c r="F3" s="11" t="s">
        <v>21</v>
      </c>
      <c r="G3" s="11" t="s">
        <v>22</v>
      </c>
      <c r="I3" s="11" t="s">
        <v>0</v>
      </c>
      <c r="J3" s="11" t="s">
        <v>1</v>
      </c>
      <c r="K3" s="11" t="s">
        <v>2</v>
      </c>
      <c r="L3" s="11" t="s">
        <v>20</v>
      </c>
      <c r="M3" s="11" t="s">
        <v>21</v>
      </c>
      <c r="N3" s="11" t="s">
        <v>22</v>
      </c>
      <c r="P3" s="11" t="s">
        <v>0</v>
      </c>
      <c r="Q3" s="11" t="s">
        <v>1</v>
      </c>
      <c r="R3" s="11" t="s">
        <v>2</v>
      </c>
      <c r="S3" s="11" t="s">
        <v>20</v>
      </c>
      <c r="T3" s="11" t="s">
        <v>21</v>
      </c>
      <c r="U3" s="11" t="s">
        <v>22</v>
      </c>
      <c r="W3" s="11" t="s">
        <v>0</v>
      </c>
      <c r="X3" s="11" t="s">
        <v>1</v>
      </c>
      <c r="Y3" s="11" t="s">
        <v>2</v>
      </c>
      <c r="Z3" s="11" t="s">
        <v>20</v>
      </c>
      <c r="AA3" s="11" t="s">
        <v>21</v>
      </c>
      <c r="AB3" s="11" t="s">
        <v>22</v>
      </c>
    </row>
    <row r="4" spans="2:28" x14ac:dyDescent="0.25">
      <c r="B4" s="12" t="s">
        <v>138</v>
      </c>
      <c r="C4" s="13"/>
      <c r="D4" s="13"/>
      <c r="E4" s="13"/>
      <c r="F4" s="13"/>
      <c r="G4" s="13">
        <f>SUM(E4:F4)</f>
        <v>0</v>
      </c>
      <c r="I4" s="12" t="s">
        <v>138</v>
      </c>
      <c r="J4" s="13" t="s">
        <v>669</v>
      </c>
      <c r="K4" s="13" t="s">
        <v>210</v>
      </c>
      <c r="L4" s="13">
        <v>400</v>
      </c>
      <c r="M4" s="13"/>
      <c r="N4" s="13">
        <f>SUM(L4:M4)</f>
        <v>400</v>
      </c>
      <c r="P4" s="12" t="s">
        <v>138</v>
      </c>
      <c r="Q4" s="13"/>
      <c r="R4" s="13"/>
      <c r="S4" s="13"/>
      <c r="T4" s="13"/>
      <c r="U4" s="13">
        <f>SUM(S4:T4)</f>
        <v>0</v>
      </c>
      <c r="W4" s="12" t="s">
        <v>138</v>
      </c>
      <c r="X4" s="13"/>
      <c r="Y4" s="13"/>
      <c r="Z4" s="13"/>
      <c r="AA4" s="13"/>
      <c r="AB4" s="13">
        <f>SUM(Z4:AA4)</f>
        <v>0</v>
      </c>
    </row>
    <row r="5" spans="2:28" x14ac:dyDescent="0.25">
      <c r="B5" s="12" t="s">
        <v>139</v>
      </c>
      <c r="C5" s="13"/>
      <c r="D5" s="13"/>
      <c r="E5" s="13"/>
      <c r="F5" s="13"/>
      <c r="G5" s="13">
        <f t="shared" ref="G5:G8" si="0">SUM(E5:F5)</f>
        <v>0</v>
      </c>
      <c r="I5" s="12" t="s">
        <v>139</v>
      </c>
      <c r="J5" s="13" t="s">
        <v>670</v>
      </c>
      <c r="K5" s="13" t="s">
        <v>4</v>
      </c>
      <c r="L5" s="13">
        <v>340</v>
      </c>
      <c r="M5" s="13"/>
      <c r="N5" s="13">
        <f t="shared" ref="N5:N8" si="1">SUM(L5:M5)</f>
        <v>340</v>
      </c>
      <c r="P5" s="12" t="s">
        <v>139</v>
      </c>
      <c r="Q5" s="13"/>
      <c r="R5" s="13"/>
      <c r="S5" s="13"/>
      <c r="T5" s="13"/>
      <c r="U5" s="13">
        <f t="shared" ref="U5:U8" si="2">SUM(S5:T5)</f>
        <v>0</v>
      </c>
      <c r="W5" s="12" t="s">
        <v>139</v>
      </c>
      <c r="X5" s="13"/>
      <c r="Y5" s="13"/>
      <c r="Z5" s="13"/>
      <c r="AA5" s="13"/>
      <c r="AB5" s="13">
        <f t="shared" ref="AB5:AB8" si="3">SUM(Z5:AA5)</f>
        <v>0</v>
      </c>
    </row>
    <row r="6" spans="2:28" x14ac:dyDescent="0.25">
      <c r="B6" s="12" t="s">
        <v>140</v>
      </c>
      <c r="C6" s="13"/>
      <c r="D6" s="13"/>
      <c r="E6" s="13"/>
      <c r="F6" s="13"/>
      <c r="G6" s="13">
        <f t="shared" si="0"/>
        <v>0</v>
      </c>
      <c r="I6" s="12" t="s">
        <v>140</v>
      </c>
      <c r="J6" s="13"/>
      <c r="K6" s="13"/>
      <c r="L6" s="13"/>
      <c r="M6" s="13"/>
      <c r="N6" s="13">
        <f t="shared" si="1"/>
        <v>0</v>
      </c>
      <c r="P6" s="12" t="s">
        <v>140</v>
      </c>
      <c r="Q6" s="13"/>
      <c r="R6" s="13"/>
      <c r="S6" s="13"/>
      <c r="T6" s="13"/>
      <c r="U6" s="13">
        <f t="shared" si="2"/>
        <v>0</v>
      </c>
      <c r="W6" s="12" t="s">
        <v>140</v>
      </c>
      <c r="X6" s="13"/>
      <c r="Y6" s="13"/>
      <c r="Z6" s="13"/>
      <c r="AA6" s="13"/>
      <c r="AB6" s="13">
        <f t="shared" si="3"/>
        <v>0</v>
      </c>
    </row>
    <row r="7" spans="2:28" x14ac:dyDescent="0.25">
      <c r="B7" s="12" t="s">
        <v>141</v>
      </c>
      <c r="C7" s="13"/>
      <c r="D7" s="13"/>
      <c r="E7" s="13"/>
      <c r="F7" s="13"/>
      <c r="G7" s="13">
        <f t="shared" si="0"/>
        <v>0</v>
      </c>
      <c r="I7" s="12" t="s">
        <v>141</v>
      </c>
      <c r="J7" s="13"/>
      <c r="K7" s="13"/>
      <c r="L7" s="13"/>
      <c r="M7" s="13"/>
      <c r="N7" s="13">
        <f t="shared" si="1"/>
        <v>0</v>
      </c>
      <c r="P7" s="12" t="s">
        <v>141</v>
      </c>
      <c r="Q7" s="13"/>
      <c r="R7" s="13"/>
      <c r="S7" s="13"/>
      <c r="T7" s="13"/>
      <c r="U7" s="13">
        <f t="shared" si="2"/>
        <v>0</v>
      </c>
      <c r="W7" s="12" t="s">
        <v>141</v>
      </c>
      <c r="X7" s="13"/>
      <c r="Y7" s="13"/>
      <c r="Z7" s="13"/>
      <c r="AA7" s="13"/>
      <c r="AB7" s="13">
        <f t="shared" si="3"/>
        <v>0</v>
      </c>
    </row>
    <row r="8" spans="2:28" x14ac:dyDescent="0.25">
      <c r="B8" s="12" t="s">
        <v>142</v>
      </c>
      <c r="C8" s="13"/>
      <c r="D8" s="13"/>
      <c r="E8" s="13"/>
      <c r="F8" s="13"/>
      <c r="G8" s="13">
        <f t="shared" si="0"/>
        <v>0</v>
      </c>
      <c r="I8" s="12" t="s">
        <v>142</v>
      </c>
      <c r="J8" s="13"/>
      <c r="K8" s="13"/>
      <c r="L8" s="13"/>
      <c r="M8" s="13"/>
      <c r="N8" s="13">
        <f t="shared" si="1"/>
        <v>0</v>
      </c>
      <c r="P8" s="12" t="s">
        <v>142</v>
      </c>
      <c r="Q8" s="13"/>
      <c r="R8" s="13"/>
      <c r="S8" s="13"/>
      <c r="T8" s="13"/>
      <c r="U8" s="13">
        <f t="shared" si="2"/>
        <v>0</v>
      </c>
      <c r="V8"/>
      <c r="W8" s="12" t="s">
        <v>142</v>
      </c>
      <c r="X8" s="13"/>
      <c r="Y8" s="13"/>
      <c r="Z8" s="13"/>
      <c r="AA8" s="13"/>
      <c r="AB8" s="13">
        <f t="shared" si="3"/>
        <v>0</v>
      </c>
    </row>
  </sheetData>
  <mergeCells count="4">
    <mergeCell ref="B2:G2"/>
    <mergeCell ref="I2:N2"/>
    <mergeCell ref="P2:U2"/>
    <mergeCell ref="W2:AB2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"/>
  <sheetViews>
    <sheetView showGridLines="0" workbookViewId="0">
      <selection activeCell="O12" sqref="O12"/>
    </sheetView>
  </sheetViews>
  <sheetFormatPr defaultRowHeight="15" x14ac:dyDescent="0.25"/>
  <cols>
    <col min="1" max="1" width="9.140625" style="1"/>
    <col min="2" max="2" width="23.140625" style="1" bestFit="1" customWidth="1"/>
    <col min="3" max="3" width="31.5703125" style="2" bestFit="1" customWidth="1"/>
    <col min="4" max="4" width="40" style="2" bestFit="1" customWidth="1"/>
    <col min="5" max="6" width="12.42578125" style="1" bestFit="1" customWidth="1"/>
    <col min="7" max="7" width="7.5703125" style="1" bestFit="1" customWidth="1"/>
    <col min="8" max="8" width="9.140625" style="1"/>
    <col min="9" max="9" width="23.140625" style="1" bestFit="1" customWidth="1"/>
    <col min="10" max="10" width="30.85546875" style="2" bestFit="1" customWidth="1"/>
    <col min="11" max="11" width="40" style="2" bestFit="1" customWidth="1"/>
    <col min="12" max="13" width="12.42578125" style="1" bestFit="1" customWidth="1"/>
    <col min="14" max="14" width="7.5703125" style="1" bestFit="1" customWidth="1"/>
    <col min="15" max="15" width="9.140625" style="1"/>
    <col min="16" max="16" width="23.140625" style="1" bestFit="1" customWidth="1"/>
    <col min="17" max="17" width="32.42578125" style="2" bestFit="1" customWidth="1"/>
    <col min="18" max="18" width="41.140625" style="2" bestFit="1" customWidth="1"/>
    <col min="19" max="20" width="12.42578125" style="1" bestFit="1" customWidth="1"/>
    <col min="21" max="21" width="7.5703125" style="1" bestFit="1" customWidth="1"/>
    <col min="22" max="22" width="9.140625" style="1"/>
    <col min="23" max="23" width="23.140625" style="1" bestFit="1" customWidth="1"/>
    <col min="24" max="24" width="35.42578125" style="1" customWidth="1"/>
    <col min="25" max="25" width="24" style="1" customWidth="1"/>
    <col min="26" max="26" width="12.42578125" style="1" bestFit="1" customWidth="1"/>
    <col min="27" max="27" width="18.28515625" style="1" customWidth="1"/>
    <col min="28" max="28" width="7.5703125" style="1" bestFit="1" customWidth="1"/>
    <col min="29" max="16384" width="9.140625" style="1"/>
  </cols>
  <sheetData>
    <row r="1" spans="2:28" ht="90" customHeight="1" x14ac:dyDescent="0.25">
      <c r="B1" s="10"/>
      <c r="C1" s="10"/>
      <c r="D1" s="10"/>
      <c r="E1" s="10"/>
      <c r="F1" s="10"/>
      <c r="G1" s="10"/>
      <c r="I1" s="10"/>
      <c r="J1" s="10"/>
      <c r="K1" s="10"/>
      <c r="L1" s="10"/>
      <c r="M1" s="10"/>
      <c r="N1" s="10"/>
      <c r="P1" s="10"/>
      <c r="Q1" s="10"/>
      <c r="R1" s="10"/>
      <c r="S1" s="10"/>
      <c r="T1" s="10"/>
      <c r="U1" s="10"/>
      <c r="W1" s="10"/>
      <c r="X1" s="10"/>
      <c r="Y1" s="10"/>
      <c r="Z1" s="10"/>
      <c r="AA1" s="10"/>
      <c r="AB1" s="10"/>
    </row>
    <row r="2" spans="2:28" ht="15" customHeight="1" x14ac:dyDescent="0.25">
      <c r="B2" s="24" t="s">
        <v>92</v>
      </c>
      <c r="C2" s="25"/>
      <c r="D2" s="25"/>
      <c r="E2" s="25"/>
      <c r="F2" s="25"/>
      <c r="G2" s="25"/>
      <c r="I2" s="24" t="s">
        <v>95</v>
      </c>
      <c r="J2" s="25"/>
      <c r="K2" s="25"/>
      <c r="L2" s="25"/>
      <c r="M2" s="25"/>
      <c r="N2" s="25"/>
      <c r="P2" s="24" t="s">
        <v>99</v>
      </c>
      <c r="Q2" s="25"/>
      <c r="R2" s="25"/>
      <c r="S2" s="25"/>
      <c r="T2" s="25"/>
      <c r="U2" s="25"/>
      <c r="W2" s="24" t="s">
        <v>100</v>
      </c>
      <c r="X2" s="25"/>
      <c r="Y2" s="25"/>
      <c r="Z2" s="25"/>
      <c r="AA2" s="25"/>
      <c r="AB2" s="25"/>
    </row>
    <row r="3" spans="2:28" ht="18" x14ac:dyDescent="0.25">
      <c r="B3" s="19" t="s">
        <v>0</v>
      </c>
      <c r="C3" s="19" t="s">
        <v>1</v>
      </c>
      <c r="D3" s="19" t="s">
        <v>2</v>
      </c>
      <c r="E3" s="19" t="s">
        <v>20</v>
      </c>
      <c r="F3" s="19" t="s">
        <v>21</v>
      </c>
      <c r="G3" s="19" t="s">
        <v>22</v>
      </c>
      <c r="I3" s="19" t="s">
        <v>0</v>
      </c>
      <c r="J3" s="19" t="s">
        <v>1</v>
      </c>
      <c r="K3" s="19" t="s">
        <v>2</v>
      </c>
      <c r="L3" s="19" t="s">
        <v>20</v>
      </c>
      <c r="M3" s="19" t="s">
        <v>21</v>
      </c>
      <c r="N3" s="19" t="s">
        <v>22</v>
      </c>
      <c r="P3" s="19" t="s">
        <v>0</v>
      </c>
      <c r="Q3" s="19" t="s">
        <v>1</v>
      </c>
      <c r="R3" s="19" t="s">
        <v>2</v>
      </c>
      <c r="S3" s="19" t="s">
        <v>20</v>
      </c>
      <c r="T3" s="19" t="s">
        <v>21</v>
      </c>
      <c r="U3" s="19" t="s">
        <v>22</v>
      </c>
      <c r="W3" s="19" t="s">
        <v>0</v>
      </c>
      <c r="X3" s="19" t="s">
        <v>1</v>
      </c>
      <c r="Y3" s="19" t="s">
        <v>2</v>
      </c>
      <c r="Z3" s="19" t="s">
        <v>20</v>
      </c>
      <c r="AA3" s="19" t="s">
        <v>21</v>
      </c>
      <c r="AB3" s="19" t="s">
        <v>22</v>
      </c>
    </row>
    <row r="4" spans="2:28" x14ac:dyDescent="0.25">
      <c r="B4" s="20" t="s">
        <v>138</v>
      </c>
      <c r="C4" s="21" t="s">
        <v>671</v>
      </c>
      <c r="D4" s="21" t="s">
        <v>14</v>
      </c>
      <c r="E4" s="21">
        <v>400</v>
      </c>
      <c r="F4" s="21"/>
      <c r="G4" s="20">
        <f>SUM(E4+F4)</f>
        <v>400</v>
      </c>
      <c r="I4" s="20" t="s">
        <v>138</v>
      </c>
      <c r="J4" s="21" t="s">
        <v>675</v>
      </c>
      <c r="K4" s="21" t="s">
        <v>210</v>
      </c>
      <c r="L4" s="21">
        <v>400</v>
      </c>
      <c r="M4" s="21"/>
      <c r="N4" s="20">
        <f>SUM(L4+M4)</f>
        <v>400</v>
      </c>
      <c r="P4" s="20" t="s">
        <v>138</v>
      </c>
      <c r="Q4" s="21" t="s">
        <v>677</v>
      </c>
      <c r="R4" s="21" t="s">
        <v>335</v>
      </c>
      <c r="S4" s="21">
        <v>400</v>
      </c>
      <c r="T4" s="21"/>
      <c r="U4" s="20">
        <f>SUM(S4+T4)</f>
        <v>400</v>
      </c>
      <c r="W4" s="20" t="s">
        <v>138</v>
      </c>
      <c r="X4" s="21"/>
      <c r="Y4" s="21"/>
      <c r="Z4" s="21"/>
      <c r="AA4" s="21"/>
      <c r="AB4" s="20">
        <f>SUM(Z4+AA4)</f>
        <v>0</v>
      </c>
    </row>
    <row r="5" spans="2:28" x14ac:dyDescent="0.25">
      <c r="B5" s="20" t="s">
        <v>139</v>
      </c>
      <c r="C5" s="21" t="s">
        <v>672</v>
      </c>
      <c r="D5" s="21" t="s">
        <v>335</v>
      </c>
      <c r="E5" s="21">
        <v>340</v>
      </c>
      <c r="F5" s="21"/>
      <c r="G5" s="20">
        <f t="shared" ref="G5:G8" si="0">SUM(E5+F5)</f>
        <v>340</v>
      </c>
      <c r="I5" s="20" t="s">
        <v>139</v>
      </c>
      <c r="J5" s="21" t="s">
        <v>676</v>
      </c>
      <c r="K5" s="21" t="s">
        <v>210</v>
      </c>
      <c r="L5" s="21">
        <v>340</v>
      </c>
      <c r="M5" s="21"/>
      <c r="N5" s="20">
        <f t="shared" ref="N5:N8" si="1">SUM(L5+M5)</f>
        <v>340</v>
      </c>
      <c r="P5" s="20" t="s">
        <v>139</v>
      </c>
      <c r="Q5" s="21" t="s">
        <v>89</v>
      </c>
      <c r="R5" s="21" t="s">
        <v>153</v>
      </c>
      <c r="S5" s="21">
        <v>340</v>
      </c>
      <c r="T5" s="21"/>
      <c r="U5" s="20">
        <f>SUM(S5+T5)</f>
        <v>340</v>
      </c>
      <c r="W5" s="20" t="s">
        <v>139</v>
      </c>
      <c r="X5" s="21"/>
      <c r="Y5" s="21"/>
      <c r="Z5" s="21"/>
      <c r="AA5" s="21"/>
      <c r="AB5" s="20">
        <f t="shared" ref="AB5:AB8" si="2">SUM(Z5+AA5)</f>
        <v>0</v>
      </c>
    </row>
    <row r="6" spans="2:28" x14ac:dyDescent="0.25">
      <c r="B6" s="20" t="s">
        <v>140</v>
      </c>
      <c r="C6" s="21" t="s">
        <v>673</v>
      </c>
      <c r="D6" s="21" t="s">
        <v>210</v>
      </c>
      <c r="E6" s="21">
        <v>300</v>
      </c>
      <c r="F6" s="21"/>
      <c r="G6" s="20">
        <f t="shared" si="0"/>
        <v>300</v>
      </c>
      <c r="I6" s="20" t="s">
        <v>140</v>
      </c>
      <c r="J6" s="21" t="s">
        <v>88</v>
      </c>
      <c r="K6" s="21" t="s">
        <v>210</v>
      </c>
      <c r="L6" s="21">
        <v>300</v>
      </c>
      <c r="M6" s="21"/>
      <c r="N6" s="20">
        <f t="shared" si="1"/>
        <v>300</v>
      </c>
      <c r="P6" s="20" t="s">
        <v>140</v>
      </c>
      <c r="Q6" s="21" t="s">
        <v>678</v>
      </c>
      <c r="R6" s="21" t="s">
        <v>335</v>
      </c>
      <c r="S6" s="21">
        <v>300</v>
      </c>
      <c r="T6" s="21"/>
      <c r="U6" s="20">
        <f>SUM(S6+T6)</f>
        <v>300</v>
      </c>
      <c r="W6" s="20" t="s">
        <v>140</v>
      </c>
      <c r="X6" s="21"/>
      <c r="Y6" s="21"/>
      <c r="Z6" s="21"/>
      <c r="AA6" s="21"/>
      <c r="AB6" s="20">
        <f t="shared" si="2"/>
        <v>0</v>
      </c>
    </row>
    <row r="7" spans="2:28" x14ac:dyDescent="0.25">
      <c r="B7" s="20" t="s">
        <v>141</v>
      </c>
      <c r="C7" s="21" t="s">
        <v>674</v>
      </c>
      <c r="D7" s="21" t="s">
        <v>14</v>
      </c>
      <c r="E7" s="21">
        <v>280</v>
      </c>
      <c r="F7" s="21"/>
      <c r="G7" s="20">
        <f t="shared" si="0"/>
        <v>280</v>
      </c>
      <c r="I7" s="20" t="s">
        <v>141</v>
      </c>
      <c r="J7" s="21"/>
      <c r="K7" s="21"/>
      <c r="L7" s="21"/>
      <c r="M7" s="21"/>
      <c r="N7" s="20">
        <f t="shared" si="1"/>
        <v>0</v>
      </c>
      <c r="P7" s="20" t="s">
        <v>141</v>
      </c>
      <c r="Q7" s="21"/>
      <c r="R7" s="21"/>
      <c r="S7" s="21"/>
      <c r="T7" s="21"/>
      <c r="U7" s="20">
        <f>SUM(S7+T7)</f>
        <v>0</v>
      </c>
      <c r="W7" s="20" t="s">
        <v>141</v>
      </c>
      <c r="X7" s="21"/>
      <c r="Y7" s="21"/>
      <c r="Z7" s="21"/>
      <c r="AA7" s="21"/>
      <c r="AB7" s="20">
        <f t="shared" si="2"/>
        <v>0</v>
      </c>
    </row>
    <row r="8" spans="2:28" x14ac:dyDescent="0.25">
      <c r="B8" s="20" t="s">
        <v>142</v>
      </c>
      <c r="C8" s="21"/>
      <c r="D8" s="21"/>
      <c r="E8" s="21"/>
      <c r="F8" s="21"/>
      <c r="G8" s="20">
        <f t="shared" si="0"/>
        <v>0</v>
      </c>
      <c r="I8" s="20" t="s">
        <v>142</v>
      </c>
      <c r="J8" s="21"/>
      <c r="K8" s="21"/>
      <c r="L8" s="21"/>
      <c r="M8" s="21"/>
      <c r="N8" s="20">
        <f t="shared" si="1"/>
        <v>0</v>
      </c>
      <c r="P8" s="20" t="s">
        <v>142</v>
      </c>
      <c r="Q8" s="21"/>
      <c r="R8" s="21"/>
      <c r="S8" s="21"/>
      <c r="T8" s="21"/>
      <c r="U8" s="20">
        <f>SUM(S8+T8)</f>
        <v>0</v>
      </c>
      <c r="W8" s="20" t="s">
        <v>142</v>
      </c>
      <c r="X8" s="21"/>
      <c r="Y8" s="21"/>
      <c r="Z8" s="21"/>
      <c r="AA8" s="21"/>
      <c r="AB8" s="20">
        <f t="shared" si="2"/>
        <v>0</v>
      </c>
    </row>
  </sheetData>
  <sortState ref="J7:M8">
    <sortCondition descending="1" ref="J6"/>
  </sortState>
  <mergeCells count="4">
    <mergeCell ref="B2:G2"/>
    <mergeCell ref="I2:N2"/>
    <mergeCell ref="P2:U2"/>
    <mergeCell ref="W2:AB2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"/>
  <sheetViews>
    <sheetView showGridLines="0" workbookViewId="0">
      <selection activeCell="A10" sqref="A10"/>
    </sheetView>
  </sheetViews>
  <sheetFormatPr defaultRowHeight="15" x14ac:dyDescent="0.25"/>
  <cols>
    <col min="1" max="1" width="9.140625" style="1"/>
    <col min="2" max="2" width="23.140625" style="1" bestFit="1" customWidth="1"/>
    <col min="3" max="3" width="20.5703125" style="2" bestFit="1" customWidth="1"/>
    <col min="4" max="4" width="40" style="2" bestFit="1" customWidth="1"/>
    <col min="5" max="6" width="12.42578125" style="1" bestFit="1" customWidth="1"/>
    <col min="7" max="7" width="7.5703125" style="1" bestFit="1" customWidth="1"/>
    <col min="8" max="8" width="9.140625" style="1"/>
    <col min="9" max="9" width="23.140625" style="1" bestFit="1" customWidth="1"/>
    <col min="10" max="10" width="33.140625" style="2" customWidth="1"/>
    <col min="11" max="11" width="41.140625" style="2" bestFit="1" customWidth="1"/>
    <col min="12" max="13" width="12.42578125" style="1" bestFit="1" customWidth="1"/>
    <col min="14" max="14" width="7.5703125" style="1" bestFit="1" customWidth="1"/>
    <col min="15" max="15" width="9.140625" style="1"/>
    <col min="16" max="16" width="23.140625" style="1" bestFit="1" customWidth="1"/>
    <col min="17" max="17" width="27.42578125" style="2" bestFit="1" customWidth="1"/>
    <col min="18" max="18" width="24.5703125" style="2" bestFit="1" customWidth="1"/>
    <col min="19" max="20" width="12.42578125" style="1" bestFit="1" customWidth="1"/>
    <col min="21" max="21" width="7.5703125" style="1" bestFit="1" customWidth="1"/>
    <col min="22" max="22" width="9.140625" style="1"/>
    <col min="23" max="23" width="23.140625" style="1" bestFit="1" customWidth="1"/>
    <col min="24" max="24" width="25.7109375" style="1" bestFit="1" customWidth="1"/>
    <col min="25" max="25" width="24.5703125" style="1" bestFit="1" customWidth="1"/>
    <col min="26" max="27" width="12.42578125" style="1" bestFit="1" customWidth="1"/>
    <col min="28" max="28" width="7.5703125" style="1" bestFit="1" customWidth="1"/>
    <col min="29" max="16384" width="9.140625" style="1"/>
  </cols>
  <sheetData>
    <row r="1" spans="2:28" ht="90" customHeight="1" x14ac:dyDescent="0.25">
      <c r="B1" s="10"/>
      <c r="C1" s="10"/>
      <c r="D1" s="10"/>
      <c r="E1" s="10"/>
      <c r="F1" s="10"/>
      <c r="G1" s="10"/>
      <c r="H1" s="18"/>
      <c r="I1" s="10"/>
      <c r="J1" s="10"/>
      <c r="K1" s="10"/>
      <c r="L1" s="10"/>
      <c r="M1" s="10"/>
      <c r="N1" s="10"/>
      <c r="P1" s="10"/>
      <c r="Q1" s="10"/>
      <c r="R1" s="10"/>
      <c r="S1" s="10"/>
      <c r="T1" s="10"/>
      <c r="U1" s="10"/>
      <c r="W1" s="10"/>
      <c r="X1" s="10"/>
      <c r="Y1" s="10"/>
      <c r="Z1" s="10"/>
      <c r="AA1" s="10"/>
      <c r="AB1" s="10"/>
    </row>
    <row r="2" spans="2:28" ht="15" customHeight="1" x14ac:dyDescent="0.25">
      <c r="B2" s="22" t="s">
        <v>96</v>
      </c>
      <c r="C2" s="23"/>
      <c r="D2" s="23"/>
      <c r="E2" s="23"/>
      <c r="F2" s="23"/>
      <c r="G2" s="23"/>
      <c r="H2" s="9"/>
      <c r="I2" s="23" t="s">
        <v>95</v>
      </c>
      <c r="J2" s="23"/>
      <c r="K2" s="23"/>
      <c r="L2" s="23"/>
      <c r="M2" s="23"/>
      <c r="N2" s="23"/>
      <c r="P2" s="22" t="s">
        <v>93</v>
      </c>
      <c r="Q2" s="23"/>
      <c r="R2" s="23"/>
      <c r="S2" s="23"/>
      <c r="T2" s="23"/>
      <c r="U2" s="23"/>
      <c r="W2" s="22" t="s">
        <v>101</v>
      </c>
      <c r="X2" s="23"/>
      <c r="Y2" s="23"/>
      <c r="Z2" s="23"/>
      <c r="AA2" s="23"/>
      <c r="AB2" s="23"/>
    </row>
    <row r="3" spans="2:28" ht="18" x14ac:dyDescent="0.25">
      <c r="B3" s="11" t="s">
        <v>0</v>
      </c>
      <c r="C3" s="11" t="s">
        <v>1</v>
      </c>
      <c r="D3" s="11" t="s">
        <v>2</v>
      </c>
      <c r="E3" s="11" t="s">
        <v>20</v>
      </c>
      <c r="F3" s="11" t="s">
        <v>21</v>
      </c>
      <c r="G3" s="14" t="s">
        <v>22</v>
      </c>
      <c r="H3" s="9"/>
      <c r="I3" s="16" t="s">
        <v>0</v>
      </c>
      <c r="J3" s="11" t="s">
        <v>1</v>
      </c>
      <c r="K3" s="11" t="s">
        <v>2</v>
      </c>
      <c r="L3" s="11" t="s">
        <v>20</v>
      </c>
      <c r="M3" s="11" t="s">
        <v>21</v>
      </c>
      <c r="N3" s="11" t="s">
        <v>22</v>
      </c>
      <c r="P3" s="11" t="s">
        <v>0</v>
      </c>
      <c r="Q3" s="11" t="s">
        <v>1</v>
      </c>
      <c r="R3" s="11" t="s">
        <v>2</v>
      </c>
      <c r="S3" s="11" t="s">
        <v>20</v>
      </c>
      <c r="T3" s="11" t="s">
        <v>21</v>
      </c>
      <c r="U3" s="11" t="s">
        <v>22</v>
      </c>
      <c r="W3" s="11" t="s">
        <v>0</v>
      </c>
      <c r="X3" s="11" t="s">
        <v>1</v>
      </c>
      <c r="Y3" s="11" t="s">
        <v>2</v>
      </c>
      <c r="Z3" s="11" t="s">
        <v>20</v>
      </c>
      <c r="AA3" s="11" t="s">
        <v>21</v>
      </c>
      <c r="AB3" s="11" t="s">
        <v>22</v>
      </c>
    </row>
    <row r="4" spans="2:28" x14ac:dyDescent="0.25">
      <c r="B4" s="12" t="s">
        <v>138</v>
      </c>
      <c r="C4" s="13"/>
      <c r="D4" s="13"/>
      <c r="E4" s="13"/>
      <c r="F4" s="13"/>
      <c r="G4" s="15">
        <f>SUM(E4+F4)</f>
        <v>0</v>
      </c>
      <c r="H4" s="9"/>
      <c r="I4" s="17" t="s">
        <v>138</v>
      </c>
      <c r="J4" s="13" t="s">
        <v>679</v>
      </c>
      <c r="K4" s="13" t="s">
        <v>335</v>
      </c>
      <c r="L4" s="13">
        <v>400</v>
      </c>
      <c r="M4" s="13"/>
      <c r="N4" s="15">
        <f t="shared" ref="N4:N7" si="0">SUM(L4+M4)</f>
        <v>400</v>
      </c>
      <c r="P4" s="17" t="s">
        <v>138</v>
      </c>
      <c r="Q4" s="13" t="s">
        <v>90</v>
      </c>
      <c r="R4" s="13" t="s">
        <v>4</v>
      </c>
      <c r="S4" s="13">
        <v>400</v>
      </c>
      <c r="T4" s="13"/>
      <c r="U4" s="13">
        <f>SUM(S4+T4)</f>
        <v>400</v>
      </c>
      <c r="W4" s="17" t="s">
        <v>138</v>
      </c>
      <c r="X4" s="13"/>
      <c r="Y4" s="13"/>
      <c r="Z4" s="13"/>
      <c r="AA4" s="13"/>
      <c r="AB4" s="13">
        <f>SUM(Z4+AA4)</f>
        <v>0</v>
      </c>
    </row>
    <row r="5" spans="2:28" x14ac:dyDescent="0.25">
      <c r="B5" s="12" t="s">
        <v>139</v>
      </c>
      <c r="C5" s="13"/>
      <c r="D5" s="13"/>
      <c r="E5" s="13"/>
      <c r="F5" s="13"/>
      <c r="G5" s="15">
        <f t="shared" ref="G5:G8" si="1">SUM(E5+F5)</f>
        <v>0</v>
      </c>
      <c r="H5" s="9"/>
      <c r="I5" s="17" t="s">
        <v>139</v>
      </c>
      <c r="J5" s="13" t="s">
        <v>680</v>
      </c>
      <c r="K5" s="13" t="s">
        <v>210</v>
      </c>
      <c r="L5" s="13">
        <v>400</v>
      </c>
      <c r="M5" s="13"/>
      <c r="N5" s="15">
        <f t="shared" si="0"/>
        <v>400</v>
      </c>
      <c r="P5" s="17" t="s">
        <v>139</v>
      </c>
      <c r="Q5" s="13" t="s">
        <v>91</v>
      </c>
      <c r="R5" s="13" t="s">
        <v>4</v>
      </c>
      <c r="S5" s="13">
        <v>340</v>
      </c>
      <c r="T5" s="13"/>
      <c r="U5" s="13">
        <f t="shared" ref="U5:U8" si="2">SUM(S5+T5)</f>
        <v>340</v>
      </c>
      <c r="W5" s="17" t="s">
        <v>139</v>
      </c>
      <c r="X5" s="13"/>
      <c r="Y5" s="13"/>
      <c r="Z5" s="13"/>
      <c r="AA5" s="13"/>
      <c r="AB5" s="13">
        <f t="shared" ref="AB5:AB8" si="3">SUM(Z5+AA5)</f>
        <v>0</v>
      </c>
    </row>
    <row r="6" spans="2:28" x14ac:dyDescent="0.25">
      <c r="B6" s="12" t="s">
        <v>140</v>
      </c>
      <c r="C6" s="13"/>
      <c r="D6" s="13"/>
      <c r="E6" s="13"/>
      <c r="F6" s="13"/>
      <c r="G6" s="15">
        <f t="shared" si="1"/>
        <v>0</v>
      </c>
      <c r="H6" s="9"/>
      <c r="I6" s="17" t="s">
        <v>140</v>
      </c>
      <c r="J6" s="13" t="s">
        <v>681</v>
      </c>
      <c r="K6" s="13" t="s">
        <v>4</v>
      </c>
      <c r="L6" s="13">
        <v>300</v>
      </c>
      <c r="M6" s="13"/>
      <c r="N6" s="15">
        <f t="shared" si="0"/>
        <v>300</v>
      </c>
      <c r="P6" s="17" t="s">
        <v>140</v>
      </c>
      <c r="Q6" s="13"/>
      <c r="R6" s="13"/>
      <c r="S6" s="13"/>
      <c r="T6" s="13"/>
      <c r="U6" s="13">
        <f t="shared" si="2"/>
        <v>0</v>
      </c>
      <c r="W6" s="17" t="s">
        <v>140</v>
      </c>
      <c r="X6" s="13"/>
      <c r="Y6" s="13"/>
      <c r="Z6" s="13"/>
      <c r="AA6" s="13"/>
      <c r="AB6" s="13">
        <f t="shared" si="3"/>
        <v>0</v>
      </c>
    </row>
    <row r="7" spans="2:28" x14ac:dyDescent="0.25">
      <c r="B7" s="12" t="s">
        <v>141</v>
      </c>
      <c r="C7" s="13"/>
      <c r="D7" s="13"/>
      <c r="E7" s="13"/>
      <c r="F7" s="13"/>
      <c r="G7" s="15">
        <f t="shared" si="1"/>
        <v>0</v>
      </c>
      <c r="H7" s="9"/>
      <c r="I7" s="17" t="s">
        <v>141</v>
      </c>
      <c r="J7" s="13" t="s">
        <v>682</v>
      </c>
      <c r="K7" s="13" t="s">
        <v>4</v>
      </c>
      <c r="L7" s="13">
        <v>280</v>
      </c>
      <c r="M7" s="13"/>
      <c r="N7" s="15">
        <f t="shared" si="0"/>
        <v>280</v>
      </c>
      <c r="P7" s="17" t="s">
        <v>141</v>
      </c>
      <c r="Q7" s="13"/>
      <c r="R7" s="13"/>
      <c r="S7" s="13"/>
      <c r="T7" s="13"/>
      <c r="U7" s="13">
        <f t="shared" si="2"/>
        <v>0</v>
      </c>
      <c r="W7" s="17" t="s">
        <v>141</v>
      </c>
      <c r="X7" s="13"/>
      <c r="Y7" s="13"/>
      <c r="Z7" s="13"/>
      <c r="AA7" s="13"/>
      <c r="AB7" s="13">
        <f t="shared" si="3"/>
        <v>0</v>
      </c>
    </row>
    <row r="8" spans="2:28" x14ac:dyDescent="0.25">
      <c r="B8" s="12" t="s">
        <v>142</v>
      </c>
      <c r="C8" s="13"/>
      <c r="D8" s="13"/>
      <c r="E8" s="13"/>
      <c r="F8" s="13"/>
      <c r="G8" s="15">
        <f t="shared" si="1"/>
        <v>0</v>
      </c>
      <c r="H8" s="9"/>
      <c r="I8" s="12" t="s">
        <v>142</v>
      </c>
      <c r="J8" s="13"/>
      <c r="K8" s="13"/>
      <c r="L8" s="13"/>
      <c r="M8" s="13"/>
      <c r="N8" s="15">
        <f t="shared" ref="N8" si="4">SUM(L8+M8)</f>
        <v>0</v>
      </c>
      <c r="P8" s="12" t="s">
        <v>142</v>
      </c>
      <c r="Q8" s="13"/>
      <c r="R8" s="13"/>
      <c r="S8" s="13"/>
      <c r="T8" s="13"/>
      <c r="U8" s="15">
        <f t="shared" si="2"/>
        <v>0</v>
      </c>
      <c r="W8" s="12" t="s">
        <v>142</v>
      </c>
      <c r="X8" s="13"/>
      <c r="Y8" s="13"/>
      <c r="Z8" s="13"/>
      <c r="AA8" s="13"/>
      <c r="AB8" s="15">
        <f t="shared" si="3"/>
        <v>0</v>
      </c>
    </row>
  </sheetData>
  <mergeCells count="4">
    <mergeCell ref="B2:G2"/>
    <mergeCell ref="I2:N2"/>
    <mergeCell ref="P2:U2"/>
    <mergeCell ref="W2:AB2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13"/>
  <sheetViews>
    <sheetView showGridLines="0" workbookViewId="0">
      <selection activeCell="C18" sqref="C18"/>
    </sheetView>
  </sheetViews>
  <sheetFormatPr defaultRowHeight="15" x14ac:dyDescent="0.25"/>
  <cols>
    <col min="1" max="1" width="9.140625" style="1"/>
    <col min="2" max="2" width="23.140625" style="1" bestFit="1" customWidth="1"/>
    <col min="3" max="3" width="35.140625" style="2" bestFit="1" customWidth="1"/>
    <col min="4" max="4" width="40" style="2" bestFit="1" customWidth="1"/>
    <col min="5" max="6" width="12.42578125" style="1" bestFit="1" customWidth="1"/>
    <col min="7" max="8" width="9.140625" style="1"/>
    <col min="46" max="16384" width="9.140625" style="1"/>
  </cols>
  <sheetData>
    <row r="1" spans="2:8" ht="90" customHeight="1" x14ac:dyDescent="0.25">
      <c r="B1" s="10"/>
      <c r="C1" s="10"/>
      <c r="D1" s="10"/>
      <c r="E1" s="10"/>
      <c r="F1" s="10"/>
      <c r="G1" s="10"/>
      <c r="H1" s="18"/>
    </row>
    <row r="2" spans="2:8" ht="18" x14ac:dyDescent="0.25">
      <c r="B2" s="22" t="s">
        <v>92</v>
      </c>
      <c r="C2" s="23"/>
      <c r="D2" s="23"/>
      <c r="E2" s="23"/>
      <c r="F2" s="23"/>
      <c r="G2" s="23"/>
    </row>
    <row r="3" spans="2:8" ht="18" x14ac:dyDescent="0.25">
      <c r="B3" s="11" t="s">
        <v>0</v>
      </c>
      <c r="C3" s="11" t="s">
        <v>1</v>
      </c>
      <c r="D3" s="11" t="s">
        <v>2</v>
      </c>
      <c r="E3" s="11" t="s">
        <v>20</v>
      </c>
      <c r="F3" s="11" t="s">
        <v>21</v>
      </c>
      <c r="G3" s="11" t="s">
        <v>22</v>
      </c>
    </row>
    <row r="4" spans="2:8" x14ac:dyDescent="0.25">
      <c r="B4" s="12" t="s">
        <v>138</v>
      </c>
      <c r="C4" s="13" t="s">
        <v>151</v>
      </c>
      <c r="D4" s="13" t="s">
        <v>153</v>
      </c>
      <c r="E4" s="13">
        <v>400</v>
      </c>
      <c r="F4" s="13"/>
      <c r="G4" s="13">
        <f>SUM(E4:F4)</f>
        <v>400</v>
      </c>
    </row>
    <row r="5" spans="2:8" x14ac:dyDescent="0.25">
      <c r="B5" s="12" t="s">
        <v>139</v>
      </c>
      <c r="C5" s="13" t="s">
        <v>150</v>
      </c>
      <c r="D5" s="13" t="s">
        <v>152</v>
      </c>
      <c r="E5" s="13">
        <v>340</v>
      </c>
      <c r="F5" s="13"/>
      <c r="G5" s="13">
        <f t="shared" ref="G5:G13" si="0">SUM(E5:F5)</f>
        <v>340</v>
      </c>
    </row>
    <row r="6" spans="2:8" x14ac:dyDescent="0.25">
      <c r="B6" s="12" t="s">
        <v>140</v>
      </c>
      <c r="C6" s="13"/>
      <c r="D6" s="13"/>
      <c r="E6" s="13"/>
      <c r="F6" s="13"/>
      <c r="G6" s="13">
        <f t="shared" si="0"/>
        <v>0</v>
      </c>
    </row>
    <row r="7" spans="2:8" x14ac:dyDescent="0.25">
      <c r="B7" s="12" t="s">
        <v>141</v>
      </c>
      <c r="C7" s="13"/>
      <c r="D7" s="13"/>
      <c r="E7" s="13"/>
      <c r="F7" s="13"/>
      <c r="G7" s="13">
        <f t="shared" si="0"/>
        <v>0</v>
      </c>
    </row>
    <row r="8" spans="2:8" x14ac:dyDescent="0.25">
      <c r="B8" s="12" t="s">
        <v>142</v>
      </c>
      <c r="C8" s="13"/>
      <c r="D8" s="13"/>
      <c r="E8" s="13"/>
      <c r="F8" s="13"/>
      <c r="G8" s="13">
        <f t="shared" si="0"/>
        <v>0</v>
      </c>
    </row>
    <row r="9" spans="2:8" x14ac:dyDescent="0.25">
      <c r="B9" s="12" t="s">
        <v>143</v>
      </c>
      <c r="C9" s="13"/>
      <c r="D9" s="13"/>
      <c r="E9" s="13"/>
      <c r="F9" s="13"/>
      <c r="G9" s="13">
        <f t="shared" si="0"/>
        <v>0</v>
      </c>
    </row>
    <row r="10" spans="2:8" x14ac:dyDescent="0.25">
      <c r="B10" s="12" t="s">
        <v>144</v>
      </c>
      <c r="C10" s="13"/>
      <c r="D10" s="13"/>
      <c r="E10" s="13"/>
      <c r="F10" s="13"/>
      <c r="G10" s="13">
        <f t="shared" si="0"/>
        <v>0</v>
      </c>
    </row>
    <row r="11" spans="2:8" x14ac:dyDescent="0.25">
      <c r="B11" s="12" t="s">
        <v>145</v>
      </c>
      <c r="C11" s="13"/>
      <c r="D11" s="13"/>
      <c r="E11" s="13"/>
      <c r="F11" s="13"/>
      <c r="G11" s="13">
        <f t="shared" si="0"/>
        <v>0</v>
      </c>
    </row>
    <row r="12" spans="2:8" x14ac:dyDescent="0.25">
      <c r="B12" s="12" t="s">
        <v>146</v>
      </c>
      <c r="C12" s="13"/>
      <c r="D12" s="13"/>
      <c r="E12" s="13"/>
      <c r="F12" s="13"/>
      <c r="G12" s="13">
        <f t="shared" si="0"/>
        <v>0</v>
      </c>
    </row>
    <row r="13" spans="2:8" x14ac:dyDescent="0.25">
      <c r="B13" s="12" t="s">
        <v>147</v>
      </c>
      <c r="C13" s="13"/>
      <c r="D13" s="13"/>
      <c r="E13" s="13"/>
      <c r="F13" s="13"/>
      <c r="G13" s="13">
        <f t="shared" si="0"/>
        <v>0</v>
      </c>
    </row>
  </sheetData>
  <sortState ref="C7:G23">
    <sortCondition descending="1" ref="G6"/>
  </sortState>
  <mergeCells count="1">
    <mergeCell ref="B2:G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33"/>
  <sheetViews>
    <sheetView showGridLines="0" workbookViewId="0">
      <selection activeCell="C14" sqref="C14"/>
    </sheetView>
  </sheetViews>
  <sheetFormatPr defaultRowHeight="15" x14ac:dyDescent="0.25"/>
  <cols>
    <col min="1" max="1" width="9.140625" style="1"/>
    <col min="2" max="2" width="23.140625" style="1" bestFit="1" customWidth="1"/>
    <col min="3" max="3" width="44.5703125" style="2" bestFit="1" customWidth="1"/>
    <col min="4" max="4" width="40" style="2" bestFit="1" customWidth="1"/>
    <col min="5" max="6" width="12.42578125" style="1" bestFit="1" customWidth="1"/>
    <col min="7" max="7" width="7.5703125" style="1" bestFit="1" customWidth="1"/>
    <col min="8" max="8" width="9.140625" style="1"/>
    <col min="9" max="9" width="23.140625" style="1" bestFit="1" customWidth="1"/>
    <col min="10" max="10" width="39" style="2" bestFit="1" customWidth="1"/>
    <col min="11" max="11" width="33.85546875" style="2" bestFit="1" customWidth="1"/>
    <col min="12" max="12" width="9.140625" style="1"/>
    <col min="13" max="13" width="12.42578125" style="1" bestFit="1" customWidth="1"/>
    <col min="14" max="14" width="7.5703125" style="1" bestFit="1" customWidth="1"/>
    <col min="15" max="15" width="9.140625" style="1"/>
    <col min="16" max="16" width="23.140625" style="1" bestFit="1" customWidth="1"/>
    <col min="17" max="17" width="34.28515625" style="2" bestFit="1" customWidth="1"/>
    <col min="18" max="18" width="35.85546875" style="2" bestFit="1" customWidth="1"/>
    <col min="19" max="20" width="12.42578125" style="1" bestFit="1" customWidth="1"/>
    <col min="21" max="22" width="9.140625" style="1"/>
    <col min="23" max="23" width="23.140625" style="1" bestFit="1" customWidth="1"/>
    <col min="24" max="24" width="26" style="1" bestFit="1" customWidth="1"/>
    <col min="25" max="25" width="33.85546875" style="1" bestFit="1" customWidth="1"/>
    <col min="26" max="27" width="12.42578125" style="1" bestFit="1" customWidth="1"/>
    <col min="28" max="16384" width="9.140625" style="1"/>
  </cols>
  <sheetData>
    <row r="1" spans="2:29" ht="90" customHeight="1" x14ac:dyDescent="0.25">
      <c r="B1" s="10"/>
      <c r="C1" s="10"/>
      <c r="D1" s="10"/>
      <c r="E1" s="10"/>
      <c r="F1" s="10"/>
      <c r="G1" s="10"/>
      <c r="H1" s="18"/>
      <c r="I1" s="10"/>
      <c r="J1" s="10"/>
      <c r="K1" s="10"/>
      <c r="L1" s="10"/>
      <c r="M1" s="10"/>
      <c r="N1" s="10"/>
      <c r="P1" s="10"/>
      <c r="Q1" s="10"/>
      <c r="R1" s="10"/>
      <c r="S1" s="10"/>
      <c r="T1" s="10"/>
      <c r="U1" s="10"/>
      <c r="W1" s="10"/>
      <c r="X1" s="10"/>
      <c r="Y1" s="10"/>
      <c r="Z1" s="10"/>
      <c r="AA1" s="10"/>
      <c r="AB1" s="10"/>
    </row>
    <row r="2" spans="2:29" ht="15" customHeight="1" x14ac:dyDescent="0.25">
      <c r="B2" s="24" t="s">
        <v>92</v>
      </c>
      <c r="C2" s="25"/>
      <c r="D2" s="25"/>
      <c r="E2" s="25"/>
      <c r="F2" s="25"/>
      <c r="G2" s="25"/>
      <c r="I2" s="24" t="s">
        <v>95</v>
      </c>
      <c r="J2" s="25"/>
      <c r="K2" s="25"/>
      <c r="L2" s="25"/>
      <c r="M2" s="25"/>
      <c r="N2" s="25"/>
      <c r="P2" s="24" t="s">
        <v>93</v>
      </c>
      <c r="Q2" s="25"/>
      <c r="R2" s="25"/>
      <c r="S2" s="25"/>
      <c r="T2" s="25"/>
      <c r="U2" s="25"/>
      <c r="W2" s="24" t="s">
        <v>94</v>
      </c>
      <c r="X2" s="25"/>
      <c r="Y2" s="25"/>
      <c r="Z2" s="25"/>
      <c r="AA2" s="25"/>
      <c r="AB2" s="25"/>
    </row>
    <row r="3" spans="2:29" ht="18" x14ac:dyDescent="0.25">
      <c r="B3" s="19" t="s">
        <v>0</v>
      </c>
      <c r="C3" s="19" t="s">
        <v>1</v>
      </c>
      <c r="D3" s="19" t="s">
        <v>2</v>
      </c>
      <c r="E3" s="19" t="s">
        <v>20</v>
      </c>
      <c r="F3" s="19" t="s">
        <v>21</v>
      </c>
      <c r="G3" s="19" t="s">
        <v>22</v>
      </c>
      <c r="I3" s="19" t="s">
        <v>0</v>
      </c>
      <c r="J3" s="19" t="s">
        <v>1</v>
      </c>
      <c r="K3" s="19" t="s">
        <v>2</v>
      </c>
      <c r="L3" s="19" t="s">
        <v>20</v>
      </c>
      <c r="M3" s="19" t="s">
        <v>21</v>
      </c>
      <c r="N3" s="19" t="s">
        <v>22</v>
      </c>
      <c r="P3" s="19" t="s">
        <v>0</v>
      </c>
      <c r="Q3" s="19" t="s">
        <v>1</v>
      </c>
      <c r="R3" s="19" t="s">
        <v>2</v>
      </c>
      <c r="S3" s="19" t="s">
        <v>20</v>
      </c>
      <c r="T3" s="19" t="s">
        <v>21</v>
      </c>
      <c r="U3" s="19" t="s">
        <v>22</v>
      </c>
      <c r="W3" s="19" t="s">
        <v>0</v>
      </c>
      <c r="X3" s="19" t="s">
        <v>1</v>
      </c>
      <c r="Y3" s="19" t="s">
        <v>2</v>
      </c>
      <c r="Z3" s="19" t="s">
        <v>20</v>
      </c>
      <c r="AA3" s="19" t="s">
        <v>21</v>
      </c>
      <c r="AB3" s="19" t="s">
        <v>22</v>
      </c>
    </row>
    <row r="4" spans="2:29" x14ac:dyDescent="0.25">
      <c r="B4" s="20" t="s">
        <v>138</v>
      </c>
      <c r="C4" s="21" t="s">
        <v>113</v>
      </c>
      <c r="D4" s="21" t="s">
        <v>153</v>
      </c>
      <c r="E4" s="21">
        <v>400</v>
      </c>
      <c r="F4" s="21"/>
      <c r="G4" s="20">
        <f>SUM(E4:F4)</f>
        <v>400</v>
      </c>
      <c r="I4" s="20" t="s">
        <v>138</v>
      </c>
      <c r="J4" s="21" t="s">
        <v>34</v>
      </c>
      <c r="K4" s="21" t="s">
        <v>14</v>
      </c>
      <c r="L4" s="21">
        <v>400</v>
      </c>
      <c r="M4" s="21"/>
      <c r="N4" s="20">
        <f>SUM(L4:M4)</f>
        <v>400</v>
      </c>
      <c r="P4" s="20" t="s">
        <v>138</v>
      </c>
      <c r="Q4" s="21" t="s">
        <v>119</v>
      </c>
      <c r="R4" s="21" t="s">
        <v>398</v>
      </c>
      <c r="S4" s="21">
        <v>400</v>
      </c>
      <c r="T4" s="21"/>
      <c r="U4" s="20">
        <f>SUM(S4:T4)</f>
        <v>400</v>
      </c>
      <c r="W4" s="20" t="s">
        <v>138</v>
      </c>
      <c r="X4" s="21"/>
      <c r="Y4" s="21"/>
      <c r="Z4" s="21"/>
      <c r="AA4" s="21"/>
      <c r="AB4" s="20">
        <f>SUM(Z4:AA4)</f>
        <v>0</v>
      </c>
    </row>
    <row r="5" spans="2:29" x14ac:dyDescent="0.25">
      <c r="B5" s="20" t="s">
        <v>139</v>
      </c>
      <c r="C5" s="21" t="s">
        <v>108</v>
      </c>
      <c r="D5" s="21" t="s">
        <v>335</v>
      </c>
      <c r="E5" s="21">
        <v>400</v>
      </c>
      <c r="F5" s="21"/>
      <c r="G5" s="20">
        <f t="shared" ref="G5:G68" si="0">SUM(E5:F5)</f>
        <v>400</v>
      </c>
      <c r="I5" s="20" t="s">
        <v>139</v>
      </c>
      <c r="J5" s="21" t="s">
        <v>118</v>
      </c>
      <c r="K5" s="21" t="s">
        <v>14</v>
      </c>
      <c r="L5" s="21">
        <v>340</v>
      </c>
      <c r="M5" s="21"/>
      <c r="N5" s="20">
        <f t="shared" ref="N5:N23" si="1">SUM(L5:M5)</f>
        <v>340</v>
      </c>
      <c r="P5" s="20" t="s">
        <v>139</v>
      </c>
      <c r="Q5" s="21"/>
      <c r="R5" s="21"/>
      <c r="S5" s="21"/>
      <c r="T5" s="21"/>
      <c r="U5" s="20">
        <f t="shared" ref="U5:U8" si="2">SUM(S5:T5)</f>
        <v>0</v>
      </c>
      <c r="W5" s="20" t="s">
        <v>139</v>
      </c>
      <c r="X5" s="21"/>
      <c r="Y5" s="21"/>
      <c r="Z5" s="21"/>
      <c r="AA5" s="21"/>
      <c r="AB5" s="20">
        <f t="shared" ref="AB5:AB23" si="3">SUM(Z5:AA5)</f>
        <v>0</v>
      </c>
    </row>
    <row r="6" spans="2:29" x14ac:dyDescent="0.25">
      <c r="B6" s="20" t="s">
        <v>140</v>
      </c>
      <c r="C6" s="21" t="s">
        <v>30</v>
      </c>
      <c r="D6" s="21" t="s">
        <v>4</v>
      </c>
      <c r="E6" s="21">
        <v>340</v>
      </c>
      <c r="F6" s="21"/>
      <c r="G6" s="20">
        <f t="shared" si="0"/>
        <v>340</v>
      </c>
      <c r="I6" s="20" t="s">
        <v>140</v>
      </c>
      <c r="J6" s="21" t="s">
        <v>393</v>
      </c>
      <c r="K6" s="21" t="s">
        <v>153</v>
      </c>
      <c r="L6" s="21">
        <v>300</v>
      </c>
      <c r="M6" s="21"/>
      <c r="N6" s="20">
        <f t="shared" si="1"/>
        <v>300</v>
      </c>
      <c r="P6" s="20" t="s">
        <v>140</v>
      </c>
      <c r="Q6" s="21"/>
      <c r="R6" s="21"/>
      <c r="S6" s="21"/>
      <c r="T6" s="21"/>
      <c r="U6" s="20">
        <f t="shared" si="2"/>
        <v>0</v>
      </c>
      <c r="W6" s="20" t="s">
        <v>140</v>
      </c>
      <c r="X6" s="21"/>
      <c r="Y6" s="21"/>
      <c r="Z6" s="21"/>
      <c r="AA6" s="21"/>
      <c r="AB6" s="20">
        <f t="shared" si="3"/>
        <v>0</v>
      </c>
    </row>
    <row r="7" spans="2:29" x14ac:dyDescent="0.25">
      <c r="B7" s="20" t="s">
        <v>141</v>
      </c>
      <c r="C7" s="21" t="s">
        <v>40</v>
      </c>
      <c r="D7" s="21" t="s">
        <v>4</v>
      </c>
      <c r="E7" s="21">
        <v>340</v>
      </c>
      <c r="F7" s="21"/>
      <c r="G7" s="20">
        <f t="shared" si="0"/>
        <v>340</v>
      </c>
      <c r="I7" s="20" t="s">
        <v>141</v>
      </c>
      <c r="J7" s="21" t="s">
        <v>394</v>
      </c>
      <c r="K7" s="21" t="s">
        <v>4</v>
      </c>
      <c r="L7" s="21">
        <v>280</v>
      </c>
      <c r="M7" s="21"/>
      <c r="N7" s="20">
        <f t="shared" si="1"/>
        <v>280</v>
      </c>
      <c r="P7" s="20" t="s">
        <v>141</v>
      </c>
      <c r="Q7" s="21"/>
      <c r="R7" s="21"/>
      <c r="S7" s="21"/>
      <c r="T7" s="21"/>
      <c r="U7" s="20">
        <f t="shared" si="2"/>
        <v>0</v>
      </c>
      <c r="W7" s="20" t="s">
        <v>141</v>
      </c>
      <c r="X7" s="21"/>
      <c r="Y7" s="21"/>
      <c r="Z7" s="21"/>
      <c r="AA7" s="21"/>
      <c r="AB7" s="20">
        <f t="shared" si="3"/>
        <v>0</v>
      </c>
    </row>
    <row r="8" spans="2:29" x14ac:dyDescent="0.25">
      <c r="B8" s="20" t="s">
        <v>142</v>
      </c>
      <c r="C8" s="21" t="s">
        <v>36</v>
      </c>
      <c r="D8" s="21" t="s">
        <v>210</v>
      </c>
      <c r="E8" s="21">
        <v>300</v>
      </c>
      <c r="F8" s="21"/>
      <c r="G8" s="20">
        <f t="shared" si="0"/>
        <v>300</v>
      </c>
      <c r="I8" s="20" t="s">
        <v>142</v>
      </c>
      <c r="J8" s="21" t="s">
        <v>395</v>
      </c>
      <c r="K8" s="21" t="s">
        <v>356</v>
      </c>
      <c r="L8" s="21">
        <v>270</v>
      </c>
      <c r="M8" s="21"/>
      <c r="N8" s="20">
        <f t="shared" si="1"/>
        <v>270</v>
      </c>
      <c r="P8" s="20" t="s">
        <v>142</v>
      </c>
      <c r="Q8" s="21"/>
      <c r="R8" s="21"/>
      <c r="S8" s="21"/>
      <c r="T8" s="21"/>
      <c r="U8" s="20">
        <f t="shared" si="2"/>
        <v>0</v>
      </c>
      <c r="W8" s="20" t="s">
        <v>142</v>
      </c>
      <c r="X8" s="21"/>
      <c r="Y8" s="21"/>
      <c r="Z8" s="21"/>
      <c r="AA8" s="21"/>
      <c r="AB8" s="20">
        <f t="shared" si="3"/>
        <v>0</v>
      </c>
      <c r="AC8"/>
    </row>
    <row r="9" spans="2:29" x14ac:dyDescent="0.25">
      <c r="B9" s="20" t="s">
        <v>143</v>
      </c>
      <c r="C9" s="21" t="s">
        <v>3</v>
      </c>
      <c r="D9" s="21" t="s">
        <v>4</v>
      </c>
      <c r="E9" s="21">
        <v>300</v>
      </c>
      <c r="F9" s="21"/>
      <c r="G9" s="20">
        <f t="shared" si="0"/>
        <v>300</v>
      </c>
      <c r="I9" s="20" t="s">
        <v>143</v>
      </c>
      <c r="J9" s="21" t="s">
        <v>33</v>
      </c>
      <c r="K9" s="21" t="s">
        <v>4</v>
      </c>
      <c r="L9" s="21">
        <v>260</v>
      </c>
      <c r="M9" s="21"/>
      <c r="N9" s="20">
        <f t="shared" si="1"/>
        <v>260</v>
      </c>
      <c r="P9" s="20" t="s">
        <v>143</v>
      </c>
      <c r="Q9" s="21"/>
      <c r="R9" s="21"/>
      <c r="S9" s="21"/>
      <c r="T9" s="21"/>
      <c r="U9" s="20">
        <f t="shared" ref="U9:U23" si="4">SUM(S9:T9)</f>
        <v>0</v>
      </c>
      <c r="W9" s="20" t="s">
        <v>143</v>
      </c>
      <c r="X9" s="21"/>
      <c r="Y9" s="21"/>
      <c r="Z9" s="21"/>
      <c r="AA9" s="21"/>
      <c r="AB9" s="20">
        <f t="shared" si="3"/>
        <v>0</v>
      </c>
      <c r="AC9"/>
    </row>
    <row r="10" spans="2:29" x14ac:dyDescent="0.25">
      <c r="B10" s="20" t="s">
        <v>144</v>
      </c>
      <c r="C10" s="21" t="s">
        <v>336</v>
      </c>
      <c r="D10" s="21" t="s">
        <v>153</v>
      </c>
      <c r="E10" s="21">
        <v>280</v>
      </c>
      <c r="F10" s="21"/>
      <c r="G10" s="20">
        <f t="shared" si="0"/>
        <v>280</v>
      </c>
      <c r="I10" s="20" t="s">
        <v>144</v>
      </c>
      <c r="J10" s="21" t="s">
        <v>396</v>
      </c>
      <c r="K10" s="21" t="s">
        <v>17</v>
      </c>
      <c r="L10" s="21">
        <v>250</v>
      </c>
      <c r="M10" s="21"/>
      <c r="N10" s="20">
        <f t="shared" si="1"/>
        <v>250</v>
      </c>
      <c r="P10" s="20" t="s">
        <v>144</v>
      </c>
      <c r="Q10" s="21"/>
      <c r="R10" s="21"/>
      <c r="S10" s="21"/>
      <c r="T10" s="21"/>
      <c r="U10" s="20">
        <f t="shared" si="4"/>
        <v>0</v>
      </c>
      <c r="W10" s="20" t="s">
        <v>144</v>
      </c>
      <c r="X10" s="21"/>
      <c r="Y10" s="21"/>
      <c r="Z10" s="21"/>
      <c r="AA10" s="21"/>
      <c r="AB10" s="20">
        <f t="shared" si="3"/>
        <v>0</v>
      </c>
      <c r="AC10"/>
    </row>
    <row r="11" spans="2:29" x14ac:dyDescent="0.25">
      <c r="B11" s="20" t="s">
        <v>145</v>
      </c>
      <c r="C11" s="21" t="s">
        <v>399</v>
      </c>
      <c r="D11" s="21" t="s">
        <v>152</v>
      </c>
      <c r="E11" s="21">
        <v>280</v>
      </c>
      <c r="F11" s="21"/>
      <c r="G11" s="20">
        <f t="shared" si="0"/>
        <v>280</v>
      </c>
      <c r="I11" s="20" t="s">
        <v>145</v>
      </c>
      <c r="J11" s="21" t="s">
        <v>397</v>
      </c>
      <c r="K11" s="21" t="s">
        <v>107</v>
      </c>
      <c r="L11" s="21">
        <v>240</v>
      </c>
      <c r="M11" s="21"/>
      <c r="N11" s="20">
        <f t="shared" si="1"/>
        <v>240</v>
      </c>
      <c r="P11" s="20" t="s">
        <v>145</v>
      </c>
      <c r="Q11" s="21"/>
      <c r="R11" s="21"/>
      <c r="S11" s="21"/>
      <c r="T11" s="21"/>
      <c r="U11" s="20">
        <f t="shared" si="4"/>
        <v>0</v>
      </c>
      <c r="W11" s="20" t="s">
        <v>145</v>
      </c>
      <c r="X11" s="21"/>
      <c r="Y11" s="21"/>
      <c r="Z11" s="21"/>
      <c r="AA11" s="21"/>
      <c r="AB11" s="20">
        <f t="shared" si="3"/>
        <v>0</v>
      </c>
      <c r="AC11"/>
    </row>
    <row r="12" spans="2:29" x14ac:dyDescent="0.25">
      <c r="B12" s="20" t="s">
        <v>146</v>
      </c>
      <c r="C12" s="21" t="s">
        <v>400</v>
      </c>
      <c r="D12" s="21" t="s">
        <v>152</v>
      </c>
      <c r="E12" s="21">
        <v>280</v>
      </c>
      <c r="F12" s="21"/>
      <c r="G12" s="20">
        <f t="shared" si="0"/>
        <v>280</v>
      </c>
      <c r="I12" s="20" t="s">
        <v>146</v>
      </c>
      <c r="J12" s="21"/>
      <c r="K12" s="21"/>
      <c r="L12" s="21"/>
      <c r="M12" s="21"/>
      <c r="N12" s="20">
        <f t="shared" si="1"/>
        <v>0</v>
      </c>
      <c r="P12" s="20" t="s">
        <v>146</v>
      </c>
      <c r="Q12" s="21"/>
      <c r="R12" s="21"/>
      <c r="S12" s="21"/>
      <c r="T12" s="21"/>
      <c r="U12" s="20">
        <f t="shared" si="4"/>
        <v>0</v>
      </c>
      <c r="W12" s="20" t="s">
        <v>146</v>
      </c>
      <c r="X12" s="21"/>
      <c r="Y12" s="21"/>
      <c r="Z12" s="21"/>
      <c r="AA12" s="21"/>
      <c r="AB12" s="20">
        <f t="shared" si="3"/>
        <v>0</v>
      </c>
      <c r="AC12"/>
    </row>
    <row r="13" spans="2:29" x14ac:dyDescent="0.25">
      <c r="B13" s="20" t="s">
        <v>147</v>
      </c>
      <c r="C13" s="21" t="s">
        <v>105</v>
      </c>
      <c r="D13" s="21" t="s">
        <v>17</v>
      </c>
      <c r="E13" s="21">
        <v>280</v>
      </c>
      <c r="F13" s="21"/>
      <c r="G13" s="20">
        <f t="shared" si="0"/>
        <v>280</v>
      </c>
      <c r="I13" s="20" t="s">
        <v>147</v>
      </c>
      <c r="J13" s="21"/>
      <c r="K13" s="21"/>
      <c r="L13" s="21"/>
      <c r="M13" s="21"/>
      <c r="N13" s="20">
        <f t="shared" si="1"/>
        <v>0</v>
      </c>
      <c r="P13" s="20" t="s">
        <v>147</v>
      </c>
      <c r="Q13" s="21"/>
      <c r="R13" s="21"/>
      <c r="S13" s="21"/>
      <c r="T13" s="21"/>
      <c r="U13" s="20">
        <f t="shared" si="4"/>
        <v>0</v>
      </c>
      <c r="W13" s="20" t="s">
        <v>147</v>
      </c>
      <c r="X13" s="21"/>
      <c r="Y13" s="21"/>
      <c r="Z13" s="21"/>
      <c r="AA13" s="21"/>
      <c r="AB13" s="20">
        <f t="shared" si="3"/>
        <v>0</v>
      </c>
      <c r="AC13"/>
    </row>
    <row r="14" spans="2:29" x14ac:dyDescent="0.25">
      <c r="B14" s="20" t="s">
        <v>148</v>
      </c>
      <c r="C14" s="21" t="s">
        <v>103</v>
      </c>
      <c r="D14" s="21" t="s">
        <v>398</v>
      </c>
      <c r="E14" s="21">
        <v>280</v>
      </c>
      <c r="F14" s="21"/>
      <c r="G14" s="20">
        <f t="shared" si="0"/>
        <v>280</v>
      </c>
      <c r="I14" s="20" t="s">
        <v>148</v>
      </c>
      <c r="J14" s="21"/>
      <c r="K14" s="21"/>
      <c r="L14" s="21"/>
      <c r="M14" s="21"/>
      <c r="N14" s="20">
        <f t="shared" si="1"/>
        <v>0</v>
      </c>
      <c r="P14" s="20" t="s">
        <v>148</v>
      </c>
      <c r="Q14" s="21"/>
      <c r="R14" s="21"/>
      <c r="S14" s="21"/>
      <c r="T14" s="21"/>
      <c r="U14" s="20">
        <f t="shared" si="4"/>
        <v>0</v>
      </c>
      <c r="W14" s="20" t="s">
        <v>148</v>
      </c>
      <c r="X14" s="21"/>
      <c r="Y14" s="21"/>
      <c r="Z14" s="21"/>
      <c r="AA14" s="21"/>
      <c r="AB14" s="20">
        <f t="shared" si="3"/>
        <v>0</v>
      </c>
      <c r="AC14"/>
    </row>
    <row r="15" spans="2:29" x14ac:dyDescent="0.25">
      <c r="B15" s="20" t="s">
        <v>149</v>
      </c>
      <c r="C15" s="21" t="s">
        <v>401</v>
      </c>
      <c r="D15" s="21" t="s">
        <v>153</v>
      </c>
      <c r="E15" s="21">
        <v>280</v>
      </c>
      <c r="F15" s="21"/>
      <c r="G15" s="20">
        <f t="shared" si="0"/>
        <v>280</v>
      </c>
      <c r="I15" s="20" t="s">
        <v>149</v>
      </c>
      <c r="J15" s="21"/>
      <c r="K15" s="21"/>
      <c r="L15" s="21"/>
      <c r="M15" s="21"/>
      <c r="N15" s="20">
        <f t="shared" si="1"/>
        <v>0</v>
      </c>
      <c r="P15" s="20" t="s">
        <v>149</v>
      </c>
      <c r="Q15" s="21"/>
      <c r="R15" s="21"/>
      <c r="S15" s="21"/>
      <c r="T15" s="21"/>
      <c r="U15" s="20">
        <f t="shared" si="4"/>
        <v>0</v>
      </c>
      <c r="W15" s="20" t="s">
        <v>149</v>
      </c>
      <c r="X15" s="21"/>
      <c r="Y15" s="21"/>
      <c r="Z15" s="21"/>
      <c r="AA15" s="21"/>
      <c r="AB15" s="20">
        <f t="shared" si="3"/>
        <v>0</v>
      </c>
      <c r="AC15"/>
    </row>
    <row r="16" spans="2:29" x14ac:dyDescent="0.25">
      <c r="B16" s="20" t="s">
        <v>154</v>
      </c>
      <c r="C16" s="21" t="s">
        <v>337</v>
      </c>
      <c r="D16" s="21" t="s">
        <v>335</v>
      </c>
      <c r="E16" s="21">
        <v>270</v>
      </c>
      <c r="F16" s="21"/>
      <c r="G16" s="20">
        <f t="shared" si="0"/>
        <v>270</v>
      </c>
      <c r="I16" s="20" t="s">
        <v>154</v>
      </c>
      <c r="J16" s="21"/>
      <c r="K16" s="21"/>
      <c r="L16" s="21"/>
      <c r="M16" s="21"/>
      <c r="N16" s="20">
        <f t="shared" si="1"/>
        <v>0</v>
      </c>
      <c r="P16" s="20" t="s">
        <v>154</v>
      </c>
      <c r="Q16" s="21"/>
      <c r="R16" s="21"/>
      <c r="S16" s="21"/>
      <c r="T16" s="21"/>
      <c r="U16" s="20">
        <f t="shared" si="4"/>
        <v>0</v>
      </c>
      <c r="W16" s="20" t="s">
        <v>154</v>
      </c>
      <c r="X16" s="21"/>
      <c r="Y16" s="21"/>
      <c r="Z16" s="21"/>
      <c r="AA16" s="21"/>
      <c r="AB16" s="20">
        <f t="shared" si="3"/>
        <v>0</v>
      </c>
      <c r="AC16"/>
    </row>
    <row r="17" spans="2:29" x14ac:dyDescent="0.25">
      <c r="B17" s="20" t="s">
        <v>155</v>
      </c>
      <c r="C17" s="21" t="s">
        <v>338</v>
      </c>
      <c r="D17" s="21" t="s">
        <v>4</v>
      </c>
      <c r="E17" s="21">
        <v>260</v>
      </c>
      <c r="F17" s="21"/>
      <c r="G17" s="20">
        <f t="shared" si="0"/>
        <v>260</v>
      </c>
      <c r="I17" s="20" t="s">
        <v>155</v>
      </c>
      <c r="J17" s="21"/>
      <c r="K17" s="21"/>
      <c r="L17" s="21"/>
      <c r="M17" s="21"/>
      <c r="N17" s="20">
        <f t="shared" si="1"/>
        <v>0</v>
      </c>
      <c r="P17" s="20" t="s">
        <v>155</v>
      </c>
      <c r="Q17" s="21"/>
      <c r="R17" s="21"/>
      <c r="S17" s="21"/>
      <c r="T17" s="21"/>
      <c r="U17" s="20">
        <f t="shared" si="4"/>
        <v>0</v>
      </c>
      <c r="W17" s="20" t="s">
        <v>155</v>
      </c>
      <c r="X17" s="21"/>
      <c r="Y17" s="21"/>
      <c r="Z17" s="21"/>
      <c r="AA17" s="21"/>
      <c r="AB17" s="20">
        <f t="shared" si="3"/>
        <v>0</v>
      </c>
      <c r="AC17"/>
    </row>
    <row r="18" spans="2:29" x14ac:dyDescent="0.25">
      <c r="B18" s="20" t="s">
        <v>156</v>
      </c>
      <c r="C18" s="21" t="s">
        <v>339</v>
      </c>
      <c r="D18" s="21" t="s">
        <v>153</v>
      </c>
      <c r="E18" s="21">
        <v>250</v>
      </c>
      <c r="F18" s="21"/>
      <c r="G18" s="20">
        <f t="shared" si="0"/>
        <v>250</v>
      </c>
      <c r="I18" s="20" t="s">
        <v>156</v>
      </c>
      <c r="J18" s="21"/>
      <c r="K18" s="21"/>
      <c r="L18" s="21"/>
      <c r="M18" s="21"/>
      <c r="N18" s="20">
        <f t="shared" si="1"/>
        <v>0</v>
      </c>
      <c r="P18" s="20" t="s">
        <v>156</v>
      </c>
      <c r="Q18" s="21"/>
      <c r="R18" s="21"/>
      <c r="S18" s="21"/>
      <c r="T18" s="21"/>
      <c r="U18" s="20">
        <f t="shared" si="4"/>
        <v>0</v>
      </c>
      <c r="W18" s="20" t="s">
        <v>156</v>
      </c>
      <c r="X18" s="21"/>
      <c r="Y18" s="21"/>
      <c r="Z18" s="21"/>
      <c r="AA18" s="21"/>
      <c r="AB18" s="20">
        <f t="shared" si="3"/>
        <v>0</v>
      </c>
      <c r="AC18"/>
    </row>
    <row r="19" spans="2:29" x14ac:dyDescent="0.25">
      <c r="B19" s="20" t="s">
        <v>157</v>
      </c>
      <c r="C19" s="21" t="s">
        <v>7</v>
      </c>
      <c r="D19" s="21" t="s">
        <v>4</v>
      </c>
      <c r="E19" s="21">
        <v>250</v>
      </c>
      <c r="F19" s="21"/>
      <c r="G19" s="20">
        <f t="shared" si="0"/>
        <v>250</v>
      </c>
      <c r="I19" s="20" t="s">
        <v>157</v>
      </c>
      <c r="J19" s="21"/>
      <c r="K19" s="21"/>
      <c r="L19" s="21"/>
      <c r="M19" s="21"/>
      <c r="N19" s="20">
        <f t="shared" si="1"/>
        <v>0</v>
      </c>
      <c r="P19" s="20" t="s">
        <v>157</v>
      </c>
      <c r="Q19" s="21"/>
      <c r="R19" s="21"/>
      <c r="S19" s="21"/>
      <c r="T19" s="21"/>
      <c r="U19" s="20">
        <f t="shared" si="4"/>
        <v>0</v>
      </c>
      <c r="W19" s="20" t="s">
        <v>157</v>
      </c>
      <c r="X19" s="21"/>
      <c r="Y19" s="21"/>
      <c r="Z19" s="21"/>
      <c r="AA19" s="21"/>
      <c r="AB19" s="20">
        <f t="shared" si="3"/>
        <v>0</v>
      </c>
      <c r="AC19"/>
    </row>
    <row r="20" spans="2:29" x14ac:dyDescent="0.25">
      <c r="B20" s="20" t="s">
        <v>158</v>
      </c>
      <c r="C20" s="21" t="s">
        <v>340</v>
      </c>
      <c r="D20" s="21" t="s">
        <v>153</v>
      </c>
      <c r="E20" s="21">
        <v>200</v>
      </c>
      <c r="F20" s="21"/>
      <c r="G20" s="20">
        <f t="shared" si="0"/>
        <v>200</v>
      </c>
      <c r="I20" s="20" t="s">
        <v>158</v>
      </c>
      <c r="J20" s="21"/>
      <c r="K20" s="21"/>
      <c r="L20" s="21"/>
      <c r="M20" s="21"/>
      <c r="N20" s="20">
        <f t="shared" si="1"/>
        <v>0</v>
      </c>
      <c r="P20" s="20" t="s">
        <v>158</v>
      </c>
      <c r="Q20" s="21"/>
      <c r="R20" s="21"/>
      <c r="S20" s="21"/>
      <c r="T20" s="21"/>
      <c r="U20" s="20">
        <f t="shared" si="4"/>
        <v>0</v>
      </c>
      <c r="W20" s="20" t="s">
        <v>158</v>
      </c>
      <c r="X20" s="21"/>
      <c r="Y20" s="21"/>
      <c r="Z20" s="21"/>
      <c r="AA20" s="21"/>
      <c r="AB20" s="20">
        <f t="shared" si="3"/>
        <v>0</v>
      </c>
      <c r="AC20"/>
    </row>
    <row r="21" spans="2:29" x14ac:dyDescent="0.25">
      <c r="B21" s="20" t="s">
        <v>159</v>
      </c>
      <c r="C21" s="21" t="s">
        <v>341</v>
      </c>
      <c r="D21" s="21" t="s">
        <v>153</v>
      </c>
      <c r="E21" s="21">
        <v>200</v>
      </c>
      <c r="F21" s="21"/>
      <c r="G21" s="20">
        <f t="shared" si="0"/>
        <v>200</v>
      </c>
      <c r="I21" s="20" t="s">
        <v>159</v>
      </c>
      <c r="J21" s="21"/>
      <c r="K21" s="21"/>
      <c r="L21" s="21"/>
      <c r="M21" s="21"/>
      <c r="N21" s="20">
        <f t="shared" si="1"/>
        <v>0</v>
      </c>
      <c r="P21" s="20" t="s">
        <v>159</v>
      </c>
      <c r="Q21" s="21"/>
      <c r="R21" s="21"/>
      <c r="S21" s="21"/>
      <c r="T21" s="21"/>
      <c r="U21" s="20">
        <f t="shared" si="4"/>
        <v>0</v>
      </c>
      <c r="W21" s="20" t="s">
        <v>159</v>
      </c>
      <c r="X21" s="21"/>
      <c r="Y21" s="21"/>
      <c r="Z21" s="21"/>
      <c r="AA21" s="21"/>
      <c r="AB21" s="20">
        <f t="shared" si="3"/>
        <v>0</v>
      </c>
      <c r="AC21"/>
    </row>
    <row r="22" spans="2:29" x14ac:dyDescent="0.25">
      <c r="B22" s="20" t="s">
        <v>160</v>
      </c>
      <c r="C22" s="21" t="s">
        <v>342</v>
      </c>
      <c r="D22" s="21" t="s">
        <v>153</v>
      </c>
      <c r="E22" s="21">
        <v>200</v>
      </c>
      <c r="F22" s="21"/>
      <c r="G22" s="20">
        <f t="shared" si="0"/>
        <v>200</v>
      </c>
      <c r="I22" s="20" t="s">
        <v>160</v>
      </c>
      <c r="J22" s="21"/>
      <c r="K22" s="21"/>
      <c r="L22" s="21"/>
      <c r="M22" s="21"/>
      <c r="N22" s="20">
        <f t="shared" si="1"/>
        <v>0</v>
      </c>
      <c r="P22" s="20" t="s">
        <v>160</v>
      </c>
      <c r="Q22" s="21"/>
      <c r="R22" s="21"/>
      <c r="S22" s="21"/>
      <c r="T22" s="21"/>
      <c r="U22" s="20">
        <f t="shared" si="4"/>
        <v>0</v>
      </c>
      <c r="W22" s="20" t="s">
        <v>160</v>
      </c>
      <c r="X22" s="21"/>
      <c r="Y22" s="21"/>
      <c r="Z22" s="21"/>
      <c r="AA22" s="21"/>
      <c r="AB22" s="20">
        <f t="shared" si="3"/>
        <v>0</v>
      </c>
      <c r="AC22"/>
    </row>
    <row r="23" spans="2:29" x14ac:dyDescent="0.25">
      <c r="B23" s="20" t="s">
        <v>161</v>
      </c>
      <c r="C23" s="21" t="s">
        <v>343</v>
      </c>
      <c r="D23" s="21" t="s">
        <v>153</v>
      </c>
      <c r="E23" s="21">
        <v>200</v>
      </c>
      <c r="F23" s="21"/>
      <c r="G23" s="20">
        <f t="shared" si="0"/>
        <v>200</v>
      </c>
      <c r="I23" s="20" t="s">
        <v>161</v>
      </c>
      <c r="J23" s="21"/>
      <c r="K23" s="21"/>
      <c r="L23" s="21"/>
      <c r="M23" s="21"/>
      <c r="N23" s="20">
        <f t="shared" si="1"/>
        <v>0</v>
      </c>
      <c r="P23" s="20" t="s">
        <v>161</v>
      </c>
      <c r="Q23" s="21"/>
      <c r="R23" s="21"/>
      <c r="S23" s="21"/>
      <c r="T23" s="21"/>
      <c r="U23" s="20">
        <f t="shared" si="4"/>
        <v>0</v>
      </c>
      <c r="W23" s="20" t="s">
        <v>161</v>
      </c>
      <c r="X23" s="21"/>
      <c r="Y23" s="21"/>
      <c r="Z23" s="21"/>
      <c r="AA23" s="21"/>
      <c r="AB23" s="20">
        <f t="shared" si="3"/>
        <v>0</v>
      </c>
      <c r="AC23"/>
    </row>
    <row r="24" spans="2:29" ht="14.25" customHeight="1" x14ac:dyDescent="0.25">
      <c r="B24" s="20" t="s">
        <v>162</v>
      </c>
      <c r="C24" s="21" t="s">
        <v>344</v>
      </c>
      <c r="D24" s="21" t="s">
        <v>153</v>
      </c>
      <c r="E24" s="21">
        <v>200</v>
      </c>
      <c r="F24" s="21"/>
      <c r="G24" s="20">
        <f t="shared" si="0"/>
        <v>200</v>
      </c>
      <c r="J24" s="4"/>
      <c r="K24" s="4"/>
      <c r="L24" s="5"/>
      <c r="M24" s="6"/>
      <c r="N24" s="7"/>
      <c r="W24"/>
      <c r="X24"/>
      <c r="Y24"/>
      <c r="Z24"/>
      <c r="AA24"/>
      <c r="AB24"/>
      <c r="AC24"/>
    </row>
    <row r="25" spans="2:29" x14ac:dyDescent="0.25">
      <c r="B25" s="20" t="s">
        <v>163</v>
      </c>
      <c r="C25" s="21" t="s">
        <v>19</v>
      </c>
      <c r="D25" s="21" t="s">
        <v>107</v>
      </c>
      <c r="E25" s="21">
        <v>200</v>
      </c>
      <c r="F25" s="21"/>
      <c r="G25" s="20">
        <f t="shared" si="0"/>
        <v>200</v>
      </c>
      <c r="J25" s="4"/>
      <c r="K25" s="4"/>
      <c r="L25" s="5"/>
      <c r="M25" s="6"/>
      <c r="N25" s="7"/>
      <c r="W25"/>
      <c r="X25"/>
      <c r="Y25"/>
      <c r="Z25"/>
      <c r="AA25"/>
      <c r="AB25"/>
      <c r="AC25"/>
    </row>
    <row r="26" spans="2:29" x14ac:dyDescent="0.25">
      <c r="B26" s="20" t="s">
        <v>164</v>
      </c>
      <c r="C26" s="21" t="s">
        <v>345</v>
      </c>
      <c r="D26" s="21" t="s">
        <v>221</v>
      </c>
      <c r="E26" s="21">
        <v>200</v>
      </c>
      <c r="F26" s="21"/>
      <c r="G26" s="20">
        <f t="shared" si="0"/>
        <v>200</v>
      </c>
      <c r="J26" s="4"/>
      <c r="K26" s="4"/>
      <c r="L26" s="5"/>
      <c r="M26" s="6"/>
      <c r="N26" s="7"/>
      <c r="W26"/>
      <c r="X26"/>
      <c r="Y26"/>
      <c r="Z26"/>
      <c r="AA26"/>
      <c r="AB26"/>
      <c r="AC26"/>
    </row>
    <row r="27" spans="2:29" x14ac:dyDescent="0.25">
      <c r="B27" s="20" t="s">
        <v>165</v>
      </c>
      <c r="C27" s="21" t="s">
        <v>6</v>
      </c>
      <c r="D27" s="21" t="s">
        <v>4</v>
      </c>
      <c r="E27" s="21">
        <v>200</v>
      </c>
      <c r="F27" s="21"/>
      <c r="G27" s="20">
        <f t="shared" si="0"/>
        <v>200</v>
      </c>
      <c r="J27" s="4"/>
      <c r="K27" s="4"/>
      <c r="L27" s="5"/>
      <c r="M27" s="6"/>
      <c r="N27" s="7"/>
      <c r="W27"/>
      <c r="X27"/>
      <c r="Y27"/>
      <c r="Z27"/>
      <c r="AA27"/>
      <c r="AB27"/>
      <c r="AC27"/>
    </row>
    <row r="28" spans="2:29" x14ac:dyDescent="0.25">
      <c r="B28" s="20" t="s">
        <v>166</v>
      </c>
      <c r="C28" s="21" t="s">
        <v>346</v>
      </c>
      <c r="D28" s="21" t="s">
        <v>4</v>
      </c>
      <c r="E28" s="21">
        <v>200</v>
      </c>
      <c r="F28" s="21"/>
      <c r="G28" s="20">
        <f t="shared" si="0"/>
        <v>200</v>
      </c>
      <c r="J28" s="4"/>
      <c r="K28" s="4"/>
      <c r="L28" s="5"/>
      <c r="M28" s="6"/>
      <c r="N28" s="7"/>
      <c r="W28"/>
      <c r="X28"/>
      <c r="Y28"/>
      <c r="Z28"/>
      <c r="AA28"/>
      <c r="AB28"/>
      <c r="AC28"/>
    </row>
    <row r="29" spans="2:29" x14ac:dyDescent="0.25">
      <c r="B29" s="20" t="s">
        <v>167</v>
      </c>
      <c r="C29" s="21" t="s">
        <v>102</v>
      </c>
      <c r="D29" s="21" t="s">
        <v>17</v>
      </c>
      <c r="E29" s="21">
        <v>200</v>
      </c>
      <c r="F29" s="21"/>
      <c r="G29" s="20">
        <f t="shared" si="0"/>
        <v>200</v>
      </c>
      <c r="J29" s="4"/>
      <c r="K29" s="4"/>
      <c r="L29" s="5"/>
      <c r="M29" s="6"/>
      <c r="N29" s="7"/>
      <c r="W29"/>
      <c r="X29"/>
      <c r="Y29"/>
      <c r="Z29"/>
      <c r="AA29"/>
      <c r="AB29"/>
      <c r="AC29"/>
    </row>
    <row r="30" spans="2:29" ht="13.5" customHeight="1" x14ac:dyDescent="0.25">
      <c r="B30" s="20" t="s">
        <v>168</v>
      </c>
      <c r="C30" s="21" t="s">
        <v>402</v>
      </c>
      <c r="D30" s="21" t="s">
        <v>4</v>
      </c>
      <c r="E30" s="21">
        <v>200</v>
      </c>
      <c r="F30" s="21"/>
      <c r="G30" s="20">
        <f t="shared" si="0"/>
        <v>200</v>
      </c>
      <c r="J30" s="4"/>
      <c r="K30" s="4"/>
      <c r="L30" s="5"/>
      <c r="M30" s="6"/>
      <c r="N30" s="7"/>
      <c r="W30"/>
      <c r="X30"/>
      <c r="Y30"/>
      <c r="Z30"/>
      <c r="AA30"/>
      <c r="AB30"/>
      <c r="AC30"/>
    </row>
    <row r="31" spans="2:29" x14ac:dyDescent="0.25">
      <c r="B31" s="20" t="s">
        <v>169</v>
      </c>
      <c r="C31" s="21" t="s">
        <v>403</v>
      </c>
      <c r="D31" s="21" t="s">
        <v>17</v>
      </c>
      <c r="E31" s="21">
        <v>200</v>
      </c>
      <c r="F31" s="21"/>
      <c r="G31" s="20">
        <f t="shared" si="0"/>
        <v>200</v>
      </c>
      <c r="J31" s="8"/>
      <c r="K31" s="8"/>
      <c r="L31" s="9"/>
      <c r="M31" s="9"/>
      <c r="N31" s="9"/>
      <c r="W31"/>
      <c r="X31"/>
      <c r="Y31"/>
      <c r="Z31"/>
      <c r="AA31"/>
      <c r="AB31"/>
      <c r="AC31"/>
    </row>
    <row r="32" spans="2:29" x14ac:dyDescent="0.25">
      <c r="B32" s="20" t="s">
        <v>170</v>
      </c>
      <c r="C32" s="21" t="s">
        <v>404</v>
      </c>
      <c r="D32" s="21" t="s">
        <v>153</v>
      </c>
      <c r="E32" s="21">
        <v>200</v>
      </c>
      <c r="F32" s="21"/>
      <c r="G32" s="20">
        <f t="shared" si="0"/>
        <v>200</v>
      </c>
      <c r="J32" s="8"/>
      <c r="K32" s="8"/>
      <c r="L32" s="9"/>
      <c r="M32" s="9"/>
      <c r="N32" s="9"/>
      <c r="W32"/>
      <c r="X32"/>
      <c r="Y32"/>
      <c r="Z32"/>
      <c r="AA32"/>
      <c r="AB32"/>
      <c r="AC32"/>
    </row>
    <row r="33" spans="2:29" ht="16.5" customHeight="1" x14ac:dyDescent="0.25">
      <c r="B33" s="20" t="s">
        <v>171</v>
      </c>
      <c r="C33" s="21" t="s">
        <v>405</v>
      </c>
      <c r="D33" s="21" t="s">
        <v>406</v>
      </c>
      <c r="E33" s="21">
        <v>200</v>
      </c>
      <c r="F33" s="21"/>
      <c r="G33" s="20">
        <f t="shared" si="0"/>
        <v>200</v>
      </c>
      <c r="W33"/>
      <c r="X33"/>
      <c r="Y33"/>
      <c r="Z33"/>
      <c r="AA33"/>
      <c r="AB33"/>
      <c r="AC33"/>
    </row>
    <row r="34" spans="2:29" x14ac:dyDescent="0.25">
      <c r="B34" s="20" t="s">
        <v>172</v>
      </c>
      <c r="C34" s="21" t="s">
        <v>122</v>
      </c>
      <c r="D34" s="21" t="s">
        <v>335</v>
      </c>
      <c r="E34" s="21">
        <v>200</v>
      </c>
      <c r="F34" s="21"/>
      <c r="G34" s="20">
        <f t="shared" si="0"/>
        <v>200</v>
      </c>
      <c r="W34"/>
      <c r="X34"/>
      <c r="Y34"/>
      <c r="Z34"/>
      <c r="AA34"/>
      <c r="AB34"/>
      <c r="AC34"/>
    </row>
    <row r="35" spans="2:29" x14ac:dyDescent="0.25">
      <c r="B35" s="20" t="s">
        <v>173</v>
      </c>
      <c r="C35" s="21" t="s">
        <v>407</v>
      </c>
      <c r="D35" s="21" t="s">
        <v>152</v>
      </c>
      <c r="E35" s="21">
        <v>200</v>
      </c>
      <c r="F35" s="21"/>
      <c r="G35" s="20">
        <f t="shared" si="0"/>
        <v>200</v>
      </c>
      <c r="W35"/>
      <c r="X35"/>
      <c r="Y35"/>
      <c r="Z35"/>
      <c r="AA35"/>
      <c r="AB35"/>
      <c r="AC35"/>
    </row>
    <row r="36" spans="2:29" x14ac:dyDescent="0.25">
      <c r="B36" s="20" t="s">
        <v>174</v>
      </c>
      <c r="C36" s="21" t="s">
        <v>109</v>
      </c>
      <c r="D36" s="21" t="s">
        <v>335</v>
      </c>
      <c r="E36" s="21">
        <v>200</v>
      </c>
      <c r="F36" s="21"/>
      <c r="G36" s="20">
        <f t="shared" si="0"/>
        <v>200</v>
      </c>
      <c r="W36"/>
      <c r="X36"/>
      <c r="Y36"/>
      <c r="Z36"/>
      <c r="AA36"/>
      <c r="AB36"/>
      <c r="AC36"/>
    </row>
    <row r="37" spans="2:29" x14ac:dyDescent="0.25">
      <c r="B37" s="20" t="s">
        <v>175</v>
      </c>
      <c r="C37" s="21" t="s">
        <v>347</v>
      </c>
      <c r="D37" s="21" t="s">
        <v>153</v>
      </c>
      <c r="E37" s="21">
        <v>50</v>
      </c>
      <c r="F37" s="21"/>
      <c r="G37" s="20">
        <f t="shared" si="0"/>
        <v>50</v>
      </c>
      <c r="W37"/>
      <c r="X37"/>
      <c r="Y37"/>
      <c r="Z37"/>
      <c r="AA37"/>
      <c r="AB37"/>
      <c r="AC37"/>
    </row>
    <row r="38" spans="2:29" x14ac:dyDescent="0.25">
      <c r="B38" s="20" t="s">
        <v>176</v>
      </c>
      <c r="C38" s="21" t="s">
        <v>348</v>
      </c>
      <c r="D38" s="21" t="s">
        <v>4</v>
      </c>
      <c r="E38" s="21">
        <v>50</v>
      </c>
      <c r="F38" s="21"/>
      <c r="G38" s="20">
        <f t="shared" si="0"/>
        <v>50</v>
      </c>
      <c r="W38"/>
      <c r="X38"/>
      <c r="Y38"/>
      <c r="Z38"/>
      <c r="AA38"/>
      <c r="AB38"/>
      <c r="AC38"/>
    </row>
    <row r="39" spans="2:29" x14ac:dyDescent="0.25">
      <c r="B39" s="20" t="s">
        <v>177</v>
      </c>
      <c r="C39" s="21" t="s">
        <v>15</v>
      </c>
      <c r="D39" s="21" t="s">
        <v>335</v>
      </c>
      <c r="E39" s="21">
        <v>50</v>
      </c>
      <c r="F39" s="21"/>
      <c r="G39" s="20">
        <f t="shared" si="0"/>
        <v>50</v>
      </c>
      <c r="W39"/>
      <c r="X39"/>
      <c r="Y39"/>
      <c r="Z39"/>
      <c r="AA39"/>
      <c r="AB39"/>
      <c r="AC39"/>
    </row>
    <row r="40" spans="2:29" x14ac:dyDescent="0.25">
      <c r="B40" s="20" t="s">
        <v>178</v>
      </c>
      <c r="C40" s="21" t="s">
        <v>349</v>
      </c>
      <c r="D40" s="21" t="s">
        <v>4</v>
      </c>
      <c r="E40" s="21">
        <v>50</v>
      </c>
      <c r="F40" s="21"/>
      <c r="G40" s="20">
        <f t="shared" si="0"/>
        <v>50</v>
      </c>
      <c r="W40"/>
      <c r="X40"/>
      <c r="Y40"/>
      <c r="Z40"/>
      <c r="AA40"/>
      <c r="AB40"/>
      <c r="AC40"/>
    </row>
    <row r="41" spans="2:29" x14ac:dyDescent="0.25">
      <c r="B41" s="20" t="s">
        <v>179</v>
      </c>
      <c r="C41" s="21" t="s">
        <v>350</v>
      </c>
      <c r="D41" s="21" t="s">
        <v>14</v>
      </c>
      <c r="E41" s="21">
        <v>50</v>
      </c>
      <c r="F41" s="21"/>
      <c r="G41" s="20">
        <f t="shared" si="0"/>
        <v>50</v>
      </c>
      <c r="W41"/>
      <c r="X41"/>
      <c r="Y41"/>
      <c r="Z41"/>
      <c r="AA41"/>
      <c r="AB41"/>
      <c r="AC41"/>
    </row>
    <row r="42" spans="2:29" x14ac:dyDescent="0.25">
      <c r="B42" s="20" t="s">
        <v>180</v>
      </c>
      <c r="C42" s="21" t="s">
        <v>351</v>
      </c>
      <c r="D42" s="21" t="s">
        <v>210</v>
      </c>
      <c r="E42" s="21">
        <v>50</v>
      </c>
      <c r="F42" s="21"/>
      <c r="G42" s="20">
        <f t="shared" si="0"/>
        <v>50</v>
      </c>
      <c r="W42"/>
      <c r="X42"/>
      <c r="Y42"/>
      <c r="Z42"/>
      <c r="AA42"/>
      <c r="AB42"/>
      <c r="AC42"/>
    </row>
    <row r="43" spans="2:29" x14ac:dyDescent="0.25">
      <c r="B43" s="20" t="s">
        <v>181</v>
      </c>
      <c r="C43" s="21" t="s">
        <v>352</v>
      </c>
      <c r="D43" s="21" t="s">
        <v>153</v>
      </c>
      <c r="E43" s="21">
        <v>50</v>
      </c>
      <c r="F43" s="21"/>
      <c r="G43" s="20">
        <f t="shared" si="0"/>
        <v>50</v>
      </c>
      <c r="W43"/>
      <c r="X43"/>
      <c r="Y43"/>
      <c r="Z43"/>
      <c r="AA43"/>
      <c r="AB43"/>
      <c r="AC43"/>
    </row>
    <row r="44" spans="2:29" x14ac:dyDescent="0.25">
      <c r="B44" s="20" t="s">
        <v>182</v>
      </c>
      <c r="C44" s="21" t="s">
        <v>353</v>
      </c>
      <c r="D44" s="21" t="s">
        <v>4</v>
      </c>
      <c r="E44" s="21">
        <v>50</v>
      </c>
      <c r="F44" s="21"/>
      <c r="G44" s="20">
        <f t="shared" si="0"/>
        <v>50</v>
      </c>
      <c r="W44"/>
      <c r="X44"/>
      <c r="Y44"/>
      <c r="Z44"/>
      <c r="AA44"/>
      <c r="AB44"/>
      <c r="AC44"/>
    </row>
    <row r="45" spans="2:29" x14ac:dyDescent="0.25">
      <c r="B45" s="20" t="s">
        <v>183</v>
      </c>
      <c r="C45" s="21" t="s">
        <v>354</v>
      </c>
      <c r="D45" s="21" t="s">
        <v>153</v>
      </c>
      <c r="E45" s="21">
        <v>50</v>
      </c>
      <c r="F45" s="21"/>
      <c r="G45" s="20">
        <f t="shared" si="0"/>
        <v>50</v>
      </c>
      <c r="W45"/>
      <c r="X45"/>
      <c r="Y45"/>
      <c r="Z45"/>
      <c r="AA45"/>
      <c r="AB45"/>
      <c r="AC45"/>
    </row>
    <row r="46" spans="2:29" x14ac:dyDescent="0.25">
      <c r="B46" s="20" t="s">
        <v>184</v>
      </c>
      <c r="C46" s="21" t="s">
        <v>355</v>
      </c>
      <c r="D46" s="21" t="s">
        <v>356</v>
      </c>
      <c r="E46" s="21">
        <v>50</v>
      </c>
      <c r="F46" s="21"/>
      <c r="G46" s="20">
        <f t="shared" si="0"/>
        <v>50</v>
      </c>
      <c r="W46"/>
      <c r="X46"/>
      <c r="Y46"/>
      <c r="Z46"/>
      <c r="AA46"/>
      <c r="AB46"/>
      <c r="AC46"/>
    </row>
    <row r="47" spans="2:29" x14ac:dyDescent="0.25">
      <c r="B47" s="20" t="s">
        <v>185</v>
      </c>
      <c r="C47" s="21" t="s">
        <v>13</v>
      </c>
      <c r="D47" s="21" t="s">
        <v>335</v>
      </c>
      <c r="E47" s="21">
        <v>50</v>
      </c>
      <c r="F47" s="21"/>
      <c r="G47" s="20">
        <f t="shared" si="0"/>
        <v>50</v>
      </c>
      <c r="W47"/>
      <c r="X47"/>
      <c r="Y47"/>
      <c r="Z47"/>
      <c r="AA47"/>
      <c r="AB47"/>
      <c r="AC47"/>
    </row>
    <row r="48" spans="2:29" x14ac:dyDescent="0.25">
      <c r="B48" s="20" t="s">
        <v>186</v>
      </c>
      <c r="C48" s="21" t="s">
        <v>5</v>
      </c>
      <c r="D48" s="21" t="s">
        <v>4</v>
      </c>
      <c r="E48" s="21">
        <v>50</v>
      </c>
      <c r="F48" s="21"/>
      <c r="G48" s="20">
        <f t="shared" si="0"/>
        <v>50</v>
      </c>
      <c r="W48"/>
      <c r="X48"/>
      <c r="Y48"/>
      <c r="Z48"/>
      <c r="AA48"/>
      <c r="AB48"/>
      <c r="AC48"/>
    </row>
    <row r="49" spans="2:29" x14ac:dyDescent="0.25">
      <c r="B49" s="20" t="s">
        <v>187</v>
      </c>
      <c r="C49" s="21" t="s">
        <v>357</v>
      </c>
      <c r="D49" s="21" t="s">
        <v>4</v>
      </c>
      <c r="E49" s="21">
        <v>50</v>
      </c>
      <c r="F49" s="21"/>
      <c r="G49" s="20">
        <f t="shared" si="0"/>
        <v>50</v>
      </c>
      <c r="W49"/>
      <c r="X49"/>
      <c r="Y49"/>
      <c r="Z49"/>
      <c r="AA49"/>
      <c r="AB49"/>
      <c r="AC49"/>
    </row>
    <row r="50" spans="2:29" x14ac:dyDescent="0.25">
      <c r="B50" s="20" t="s">
        <v>188</v>
      </c>
      <c r="C50" s="21" t="s">
        <v>358</v>
      </c>
      <c r="D50" s="21" t="s">
        <v>153</v>
      </c>
      <c r="E50" s="21">
        <v>50</v>
      </c>
      <c r="F50" s="21"/>
      <c r="G50" s="20">
        <f t="shared" si="0"/>
        <v>50</v>
      </c>
    </row>
    <row r="51" spans="2:29" x14ac:dyDescent="0.25">
      <c r="B51" s="20" t="s">
        <v>189</v>
      </c>
      <c r="C51" s="21" t="s">
        <v>359</v>
      </c>
      <c r="D51" s="21" t="s">
        <v>14</v>
      </c>
      <c r="E51" s="21">
        <v>50</v>
      </c>
      <c r="F51" s="21"/>
      <c r="G51" s="20">
        <f t="shared" si="0"/>
        <v>50</v>
      </c>
    </row>
    <row r="52" spans="2:29" x14ac:dyDescent="0.25">
      <c r="B52" s="20" t="s">
        <v>190</v>
      </c>
      <c r="C52" s="21" t="s">
        <v>360</v>
      </c>
      <c r="D52" s="21" t="s">
        <v>210</v>
      </c>
      <c r="E52" s="21">
        <v>50</v>
      </c>
      <c r="F52" s="21"/>
      <c r="G52" s="20">
        <f t="shared" si="0"/>
        <v>50</v>
      </c>
    </row>
    <row r="53" spans="2:29" x14ac:dyDescent="0.25">
      <c r="B53" s="20" t="s">
        <v>191</v>
      </c>
      <c r="C53" s="21" t="s">
        <v>361</v>
      </c>
      <c r="D53" s="21" t="s">
        <v>221</v>
      </c>
      <c r="E53" s="21">
        <v>50</v>
      </c>
      <c r="F53" s="21"/>
      <c r="G53" s="20">
        <f t="shared" si="0"/>
        <v>50</v>
      </c>
    </row>
    <row r="54" spans="2:29" x14ac:dyDescent="0.25">
      <c r="B54" s="20" t="s">
        <v>192</v>
      </c>
      <c r="C54" s="21" t="s">
        <v>362</v>
      </c>
      <c r="D54" s="21" t="s">
        <v>335</v>
      </c>
      <c r="E54" s="21">
        <v>50</v>
      </c>
      <c r="F54" s="21"/>
      <c r="G54" s="20">
        <f t="shared" si="0"/>
        <v>50</v>
      </c>
    </row>
    <row r="55" spans="2:29" x14ac:dyDescent="0.25">
      <c r="B55" s="20" t="s">
        <v>193</v>
      </c>
      <c r="C55" s="21" t="s">
        <v>363</v>
      </c>
      <c r="D55" s="21" t="s">
        <v>153</v>
      </c>
      <c r="E55" s="21">
        <v>50</v>
      </c>
      <c r="F55" s="21"/>
      <c r="G55" s="20">
        <f t="shared" si="0"/>
        <v>50</v>
      </c>
    </row>
    <row r="56" spans="2:29" x14ac:dyDescent="0.25">
      <c r="B56" s="20" t="s">
        <v>194</v>
      </c>
      <c r="C56" s="21" t="s">
        <v>364</v>
      </c>
      <c r="D56" s="21" t="s">
        <v>221</v>
      </c>
      <c r="E56" s="21">
        <v>50</v>
      </c>
      <c r="F56" s="21"/>
      <c r="G56" s="20">
        <f t="shared" si="0"/>
        <v>50</v>
      </c>
    </row>
    <row r="57" spans="2:29" x14ac:dyDescent="0.25">
      <c r="B57" s="20" t="s">
        <v>195</v>
      </c>
      <c r="C57" s="21" t="s">
        <v>365</v>
      </c>
      <c r="D57" s="21" t="s">
        <v>14</v>
      </c>
      <c r="E57" s="21">
        <v>50</v>
      </c>
      <c r="F57" s="21"/>
      <c r="G57" s="20">
        <f t="shared" si="0"/>
        <v>50</v>
      </c>
    </row>
    <row r="58" spans="2:29" x14ac:dyDescent="0.25">
      <c r="B58" s="20" t="s">
        <v>196</v>
      </c>
      <c r="C58" s="21" t="s">
        <v>366</v>
      </c>
      <c r="D58" s="21" t="s">
        <v>356</v>
      </c>
      <c r="E58" s="21">
        <v>50</v>
      </c>
      <c r="F58" s="21"/>
      <c r="G58" s="20">
        <f t="shared" si="0"/>
        <v>50</v>
      </c>
    </row>
    <row r="59" spans="2:29" x14ac:dyDescent="0.25">
      <c r="B59" s="20" t="s">
        <v>197</v>
      </c>
      <c r="C59" s="21" t="s">
        <v>367</v>
      </c>
      <c r="D59" s="21" t="s">
        <v>356</v>
      </c>
      <c r="E59" s="21">
        <v>50</v>
      </c>
      <c r="F59" s="21"/>
      <c r="G59" s="20">
        <f t="shared" si="0"/>
        <v>50</v>
      </c>
    </row>
    <row r="60" spans="2:29" x14ac:dyDescent="0.25">
      <c r="B60" s="20" t="s">
        <v>198</v>
      </c>
      <c r="C60" s="21" t="s">
        <v>368</v>
      </c>
      <c r="D60" s="21" t="s">
        <v>221</v>
      </c>
      <c r="E60" s="21">
        <v>50</v>
      </c>
      <c r="F60" s="21"/>
      <c r="G60" s="20">
        <f t="shared" si="0"/>
        <v>50</v>
      </c>
    </row>
    <row r="61" spans="2:29" x14ac:dyDescent="0.25">
      <c r="B61" s="20" t="s">
        <v>199</v>
      </c>
      <c r="C61" s="21" t="s">
        <v>369</v>
      </c>
      <c r="D61" s="21" t="s">
        <v>14</v>
      </c>
      <c r="E61" s="21">
        <v>50</v>
      </c>
      <c r="F61" s="21"/>
      <c r="G61" s="20">
        <f t="shared" si="0"/>
        <v>50</v>
      </c>
    </row>
    <row r="62" spans="2:29" x14ac:dyDescent="0.25">
      <c r="B62" s="20" t="s">
        <v>200</v>
      </c>
      <c r="C62" s="21" t="s">
        <v>370</v>
      </c>
      <c r="D62" s="21" t="s">
        <v>221</v>
      </c>
      <c r="E62" s="21">
        <v>50</v>
      </c>
      <c r="F62" s="21"/>
      <c r="G62" s="20">
        <f t="shared" si="0"/>
        <v>50</v>
      </c>
    </row>
    <row r="63" spans="2:29" x14ac:dyDescent="0.25">
      <c r="B63" s="20" t="s">
        <v>201</v>
      </c>
      <c r="C63" s="21" t="s">
        <v>106</v>
      </c>
      <c r="D63" s="21" t="s">
        <v>335</v>
      </c>
      <c r="E63" s="21">
        <v>50</v>
      </c>
      <c r="F63" s="21"/>
      <c r="G63" s="20">
        <f t="shared" si="0"/>
        <v>50</v>
      </c>
    </row>
    <row r="64" spans="2:29" x14ac:dyDescent="0.25">
      <c r="B64" s="20" t="s">
        <v>202</v>
      </c>
      <c r="C64" s="21" t="s">
        <v>371</v>
      </c>
      <c r="D64" s="21" t="s">
        <v>210</v>
      </c>
      <c r="E64" s="21">
        <v>50</v>
      </c>
      <c r="F64" s="21"/>
      <c r="G64" s="20">
        <f t="shared" si="0"/>
        <v>50</v>
      </c>
    </row>
    <row r="65" spans="2:7" x14ac:dyDescent="0.25">
      <c r="B65" s="20" t="s">
        <v>203</v>
      </c>
      <c r="C65" s="21" t="s">
        <v>372</v>
      </c>
      <c r="D65" s="21" t="s">
        <v>14</v>
      </c>
      <c r="E65" s="21">
        <v>50</v>
      </c>
      <c r="F65" s="21"/>
      <c r="G65" s="20">
        <f t="shared" si="0"/>
        <v>50</v>
      </c>
    </row>
    <row r="66" spans="2:7" x14ac:dyDescent="0.25">
      <c r="B66" s="20" t="s">
        <v>204</v>
      </c>
      <c r="C66" s="21" t="s">
        <v>373</v>
      </c>
      <c r="D66" s="21" t="s">
        <v>335</v>
      </c>
      <c r="E66" s="21">
        <v>50</v>
      </c>
      <c r="F66" s="21"/>
      <c r="G66" s="20">
        <f t="shared" si="0"/>
        <v>50</v>
      </c>
    </row>
    <row r="67" spans="2:7" x14ac:dyDescent="0.25">
      <c r="B67" s="20" t="s">
        <v>205</v>
      </c>
      <c r="C67" s="21" t="s">
        <v>374</v>
      </c>
      <c r="D67" s="21" t="s">
        <v>356</v>
      </c>
      <c r="E67" s="21">
        <v>50</v>
      </c>
      <c r="F67" s="21"/>
      <c r="G67" s="20">
        <f t="shared" si="0"/>
        <v>50</v>
      </c>
    </row>
    <row r="68" spans="2:7" x14ac:dyDescent="0.25">
      <c r="B68" s="20" t="s">
        <v>206</v>
      </c>
      <c r="C68" s="21" t="s">
        <v>104</v>
      </c>
      <c r="D68" s="21" t="s">
        <v>14</v>
      </c>
      <c r="E68" s="21">
        <v>50</v>
      </c>
      <c r="F68" s="21"/>
      <c r="G68" s="20">
        <f t="shared" si="0"/>
        <v>50</v>
      </c>
    </row>
    <row r="69" spans="2:7" x14ac:dyDescent="0.25">
      <c r="B69" s="20" t="s">
        <v>207</v>
      </c>
      <c r="C69" s="21" t="s">
        <v>375</v>
      </c>
      <c r="D69" s="21" t="s">
        <v>356</v>
      </c>
      <c r="E69" s="21">
        <v>50</v>
      </c>
      <c r="F69" s="21"/>
      <c r="G69" s="20">
        <f t="shared" ref="G69:G132" si="5">SUM(E69:F69)</f>
        <v>50</v>
      </c>
    </row>
    <row r="70" spans="2:7" x14ac:dyDescent="0.25">
      <c r="B70" s="20" t="s">
        <v>301</v>
      </c>
      <c r="C70" s="21" t="s">
        <v>376</v>
      </c>
      <c r="D70" s="21" t="s">
        <v>210</v>
      </c>
      <c r="E70" s="21">
        <v>50</v>
      </c>
      <c r="F70" s="21"/>
      <c r="G70" s="20">
        <f t="shared" si="5"/>
        <v>50</v>
      </c>
    </row>
    <row r="71" spans="2:7" x14ac:dyDescent="0.25">
      <c r="B71" s="20" t="s">
        <v>302</v>
      </c>
      <c r="C71" s="21" t="s">
        <v>377</v>
      </c>
      <c r="D71" s="21" t="s">
        <v>107</v>
      </c>
      <c r="E71" s="21">
        <v>50</v>
      </c>
      <c r="F71" s="21"/>
      <c r="G71" s="20">
        <f t="shared" si="5"/>
        <v>50</v>
      </c>
    </row>
    <row r="72" spans="2:7" x14ac:dyDescent="0.25">
      <c r="B72" s="20" t="s">
        <v>303</v>
      </c>
      <c r="C72" s="21" t="s">
        <v>378</v>
      </c>
      <c r="D72" s="21" t="s">
        <v>210</v>
      </c>
      <c r="E72" s="21">
        <v>50</v>
      </c>
      <c r="F72" s="21"/>
      <c r="G72" s="20">
        <f t="shared" si="5"/>
        <v>50</v>
      </c>
    </row>
    <row r="73" spans="2:7" x14ac:dyDescent="0.25">
      <c r="B73" s="20" t="s">
        <v>304</v>
      </c>
      <c r="C73" s="21" t="s">
        <v>379</v>
      </c>
      <c r="D73" s="21" t="s">
        <v>221</v>
      </c>
      <c r="E73" s="21">
        <v>50</v>
      </c>
      <c r="F73" s="21"/>
      <c r="G73" s="20">
        <f t="shared" si="5"/>
        <v>50</v>
      </c>
    </row>
    <row r="74" spans="2:7" x14ac:dyDescent="0.25">
      <c r="B74" s="20" t="s">
        <v>305</v>
      </c>
      <c r="C74" s="21" t="s">
        <v>380</v>
      </c>
      <c r="D74" s="21" t="s">
        <v>221</v>
      </c>
      <c r="E74" s="21">
        <v>50</v>
      </c>
      <c r="F74" s="21"/>
      <c r="G74" s="20">
        <f t="shared" si="5"/>
        <v>50</v>
      </c>
    </row>
    <row r="75" spans="2:7" x14ac:dyDescent="0.25">
      <c r="B75" s="20" t="s">
        <v>306</v>
      </c>
      <c r="C75" s="21" t="s">
        <v>381</v>
      </c>
      <c r="D75" s="21" t="s">
        <v>356</v>
      </c>
      <c r="E75" s="21">
        <v>50</v>
      </c>
      <c r="F75" s="21"/>
      <c r="G75" s="20">
        <f t="shared" si="5"/>
        <v>50</v>
      </c>
    </row>
    <row r="76" spans="2:7" x14ac:dyDescent="0.25">
      <c r="B76" s="20" t="s">
        <v>307</v>
      </c>
      <c r="C76" s="21" t="s">
        <v>382</v>
      </c>
      <c r="D76" s="21" t="s">
        <v>221</v>
      </c>
      <c r="E76" s="21">
        <v>50</v>
      </c>
      <c r="F76" s="21"/>
      <c r="G76" s="20">
        <f t="shared" si="5"/>
        <v>50</v>
      </c>
    </row>
    <row r="77" spans="2:7" x14ac:dyDescent="0.25">
      <c r="B77" s="20" t="s">
        <v>308</v>
      </c>
      <c r="C77" s="21" t="s">
        <v>383</v>
      </c>
      <c r="D77" s="21" t="s">
        <v>356</v>
      </c>
      <c r="E77" s="21">
        <v>50</v>
      </c>
      <c r="F77" s="21"/>
      <c r="G77" s="20">
        <f t="shared" si="5"/>
        <v>50</v>
      </c>
    </row>
    <row r="78" spans="2:7" x14ac:dyDescent="0.25">
      <c r="B78" s="20" t="s">
        <v>309</v>
      </c>
      <c r="C78" s="21" t="s">
        <v>384</v>
      </c>
      <c r="D78" s="21" t="s">
        <v>335</v>
      </c>
      <c r="E78" s="21">
        <v>50</v>
      </c>
      <c r="F78" s="21"/>
      <c r="G78" s="20">
        <f t="shared" si="5"/>
        <v>50</v>
      </c>
    </row>
    <row r="79" spans="2:7" x14ac:dyDescent="0.25">
      <c r="B79" s="20" t="s">
        <v>310</v>
      </c>
      <c r="C79" s="21" t="s">
        <v>385</v>
      </c>
      <c r="D79" s="21" t="s">
        <v>14</v>
      </c>
      <c r="E79" s="21">
        <v>50</v>
      </c>
      <c r="F79" s="21"/>
      <c r="G79" s="20">
        <f t="shared" si="5"/>
        <v>50</v>
      </c>
    </row>
    <row r="80" spans="2:7" x14ac:dyDescent="0.25">
      <c r="B80" s="20" t="s">
        <v>311</v>
      </c>
      <c r="C80" s="21" t="s">
        <v>386</v>
      </c>
      <c r="D80" s="21" t="s">
        <v>210</v>
      </c>
      <c r="E80" s="21">
        <v>50</v>
      </c>
      <c r="F80" s="21"/>
      <c r="G80" s="20">
        <f t="shared" si="5"/>
        <v>50</v>
      </c>
    </row>
    <row r="81" spans="2:7" x14ac:dyDescent="0.25">
      <c r="B81" s="20" t="s">
        <v>312</v>
      </c>
      <c r="C81" s="21" t="s">
        <v>387</v>
      </c>
      <c r="D81" s="21" t="s">
        <v>335</v>
      </c>
      <c r="E81" s="21">
        <v>50</v>
      </c>
      <c r="F81" s="21"/>
      <c r="G81" s="20">
        <f t="shared" si="5"/>
        <v>50</v>
      </c>
    </row>
    <row r="82" spans="2:7" x14ac:dyDescent="0.25">
      <c r="B82" s="20" t="s">
        <v>313</v>
      </c>
      <c r="C82" s="21" t="s">
        <v>388</v>
      </c>
      <c r="D82" s="21" t="s">
        <v>335</v>
      </c>
      <c r="E82" s="21">
        <v>50</v>
      </c>
      <c r="F82" s="21"/>
      <c r="G82" s="20">
        <f t="shared" si="5"/>
        <v>50</v>
      </c>
    </row>
    <row r="83" spans="2:7" x14ac:dyDescent="0.25">
      <c r="B83" s="20" t="s">
        <v>314</v>
      </c>
      <c r="C83" s="21" t="s">
        <v>389</v>
      </c>
      <c r="D83" s="21" t="s">
        <v>356</v>
      </c>
      <c r="E83" s="21">
        <v>50</v>
      </c>
      <c r="F83" s="21"/>
      <c r="G83" s="20">
        <f t="shared" si="5"/>
        <v>50</v>
      </c>
    </row>
    <row r="84" spans="2:7" x14ac:dyDescent="0.25">
      <c r="B84" s="20" t="s">
        <v>315</v>
      </c>
      <c r="C84" s="21" t="s">
        <v>390</v>
      </c>
      <c r="D84" s="21" t="s">
        <v>221</v>
      </c>
      <c r="E84" s="21">
        <v>50</v>
      </c>
      <c r="F84" s="21"/>
      <c r="G84" s="20">
        <f t="shared" si="5"/>
        <v>50</v>
      </c>
    </row>
    <row r="85" spans="2:7" x14ac:dyDescent="0.25">
      <c r="B85" s="20" t="s">
        <v>316</v>
      </c>
      <c r="C85" s="21" t="s">
        <v>391</v>
      </c>
      <c r="D85" s="21" t="s">
        <v>221</v>
      </c>
      <c r="E85" s="21">
        <v>50</v>
      </c>
      <c r="F85" s="21"/>
      <c r="G85" s="20">
        <f t="shared" si="5"/>
        <v>50</v>
      </c>
    </row>
    <row r="86" spans="2:7" x14ac:dyDescent="0.25">
      <c r="B86" s="20" t="s">
        <v>317</v>
      </c>
      <c r="C86" s="21" t="s">
        <v>392</v>
      </c>
      <c r="D86" s="21" t="s">
        <v>221</v>
      </c>
      <c r="E86" s="21">
        <v>50</v>
      </c>
      <c r="F86" s="21"/>
      <c r="G86" s="20">
        <f t="shared" si="5"/>
        <v>50</v>
      </c>
    </row>
    <row r="87" spans="2:7" x14ac:dyDescent="0.25">
      <c r="B87" s="20" t="s">
        <v>318</v>
      </c>
      <c r="C87" s="21" t="s">
        <v>8</v>
      </c>
      <c r="D87" s="21" t="s">
        <v>4</v>
      </c>
      <c r="E87" s="21">
        <v>50</v>
      </c>
      <c r="F87" s="21"/>
      <c r="G87" s="20">
        <f t="shared" si="5"/>
        <v>50</v>
      </c>
    </row>
    <row r="88" spans="2:7" x14ac:dyDescent="0.25">
      <c r="B88" s="20" t="s">
        <v>319</v>
      </c>
      <c r="C88" s="21" t="s">
        <v>408</v>
      </c>
      <c r="D88" s="21" t="s">
        <v>335</v>
      </c>
      <c r="E88" s="21">
        <v>50</v>
      </c>
      <c r="F88" s="21"/>
      <c r="G88" s="20">
        <f t="shared" si="5"/>
        <v>50</v>
      </c>
    </row>
    <row r="89" spans="2:7" x14ac:dyDescent="0.25">
      <c r="B89" s="20" t="s">
        <v>320</v>
      </c>
      <c r="C89" s="21" t="s">
        <v>409</v>
      </c>
      <c r="D89" s="21" t="s">
        <v>153</v>
      </c>
      <c r="E89" s="21">
        <v>50</v>
      </c>
      <c r="F89" s="21"/>
      <c r="G89" s="20">
        <f t="shared" si="5"/>
        <v>50</v>
      </c>
    </row>
    <row r="90" spans="2:7" x14ac:dyDescent="0.25">
      <c r="B90" s="20" t="s">
        <v>321</v>
      </c>
      <c r="C90" s="21" t="s">
        <v>410</v>
      </c>
      <c r="D90" s="21" t="s">
        <v>152</v>
      </c>
      <c r="E90" s="21">
        <v>50</v>
      </c>
      <c r="F90" s="21"/>
      <c r="G90" s="20">
        <f t="shared" si="5"/>
        <v>50</v>
      </c>
    </row>
    <row r="91" spans="2:7" x14ac:dyDescent="0.25">
      <c r="B91" s="20" t="s">
        <v>322</v>
      </c>
      <c r="C91" s="21" t="s">
        <v>411</v>
      </c>
      <c r="D91" s="21" t="s">
        <v>153</v>
      </c>
      <c r="E91" s="21">
        <v>50</v>
      </c>
      <c r="F91" s="21"/>
      <c r="G91" s="20">
        <f t="shared" si="5"/>
        <v>50</v>
      </c>
    </row>
    <row r="92" spans="2:7" x14ac:dyDescent="0.25">
      <c r="B92" s="20" t="s">
        <v>323</v>
      </c>
      <c r="C92" s="21" t="s">
        <v>16</v>
      </c>
      <c r="D92" s="21" t="s">
        <v>17</v>
      </c>
      <c r="E92" s="21">
        <v>50</v>
      </c>
      <c r="F92" s="21"/>
      <c r="G92" s="20">
        <f t="shared" si="5"/>
        <v>50</v>
      </c>
    </row>
    <row r="93" spans="2:7" x14ac:dyDescent="0.25">
      <c r="B93" s="20" t="s">
        <v>324</v>
      </c>
      <c r="C93" s="21" t="s">
        <v>412</v>
      </c>
      <c r="D93" s="21" t="s">
        <v>335</v>
      </c>
      <c r="E93" s="21">
        <v>50</v>
      </c>
      <c r="F93" s="21"/>
      <c r="G93" s="20">
        <f t="shared" si="5"/>
        <v>50</v>
      </c>
    </row>
    <row r="94" spans="2:7" x14ac:dyDescent="0.25">
      <c r="B94" s="20" t="s">
        <v>325</v>
      </c>
      <c r="C94" s="21" t="s">
        <v>413</v>
      </c>
      <c r="D94" s="21" t="s">
        <v>153</v>
      </c>
      <c r="E94" s="21">
        <v>50</v>
      </c>
      <c r="F94" s="21"/>
      <c r="G94" s="20">
        <f t="shared" si="5"/>
        <v>50</v>
      </c>
    </row>
    <row r="95" spans="2:7" x14ac:dyDescent="0.25">
      <c r="B95" s="20" t="s">
        <v>326</v>
      </c>
      <c r="C95" s="21" t="s">
        <v>18</v>
      </c>
      <c r="D95" s="21" t="s">
        <v>17</v>
      </c>
      <c r="E95" s="21">
        <v>50</v>
      </c>
      <c r="F95" s="21"/>
      <c r="G95" s="20">
        <f t="shared" si="5"/>
        <v>50</v>
      </c>
    </row>
    <row r="96" spans="2:7" x14ac:dyDescent="0.25">
      <c r="B96" s="20" t="s">
        <v>327</v>
      </c>
      <c r="C96" s="21" t="s">
        <v>414</v>
      </c>
      <c r="D96" s="21" t="s">
        <v>4</v>
      </c>
      <c r="E96" s="21">
        <v>50</v>
      </c>
      <c r="F96" s="21"/>
      <c r="G96" s="20">
        <f t="shared" si="5"/>
        <v>50</v>
      </c>
    </row>
    <row r="97" spans="2:7" x14ac:dyDescent="0.25">
      <c r="B97" s="20" t="s">
        <v>328</v>
      </c>
      <c r="C97" s="21" t="s">
        <v>415</v>
      </c>
      <c r="D97" s="21" t="s">
        <v>4</v>
      </c>
      <c r="E97" s="21">
        <v>50</v>
      </c>
      <c r="F97" s="21"/>
      <c r="G97" s="20">
        <f t="shared" si="5"/>
        <v>50</v>
      </c>
    </row>
    <row r="98" spans="2:7" x14ac:dyDescent="0.25">
      <c r="B98" s="20" t="s">
        <v>329</v>
      </c>
      <c r="C98" s="21" t="s">
        <v>416</v>
      </c>
      <c r="D98" s="21" t="s">
        <v>153</v>
      </c>
      <c r="E98" s="21">
        <v>50</v>
      </c>
      <c r="F98" s="21"/>
      <c r="G98" s="20">
        <f t="shared" si="5"/>
        <v>50</v>
      </c>
    </row>
    <row r="99" spans="2:7" x14ac:dyDescent="0.25">
      <c r="B99" s="20" t="s">
        <v>330</v>
      </c>
      <c r="C99" s="21" t="s">
        <v>417</v>
      </c>
      <c r="D99" s="21" t="s">
        <v>17</v>
      </c>
      <c r="E99" s="21">
        <v>50</v>
      </c>
      <c r="F99" s="21"/>
      <c r="G99" s="20">
        <f t="shared" si="5"/>
        <v>50</v>
      </c>
    </row>
    <row r="100" spans="2:7" x14ac:dyDescent="0.25">
      <c r="B100" s="20" t="s">
        <v>331</v>
      </c>
      <c r="C100" s="21" t="s">
        <v>9</v>
      </c>
      <c r="D100" s="21" t="s">
        <v>4</v>
      </c>
      <c r="E100" s="21">
        <v>50</v>
      </c>
      <c r="F100" s="21"/>
      <c r="G100" s="20">
        <f t="shared" si="5"/>
        <v>50</v>
      </c>
    </row>
    <row r="101" spans="2:7" x14ac:dyDescent="0.25">
      <c r="B101" s="20" t="s">
        <v>332</v>
      </c>
      <c r="C101" s="21" t="s">
        <v>418</v>
      </c>
      <c r="D101" s="21" t="s">
        <v>4</v>
      </c>
      <c r="E101" s="21">
        <v>50</v>
      </c>
      <c r="F101" s="21"/>
      <c r="G101" s="20">
        <f t="shared" si="5"/>
        <v>50</v>
      </c>
    </row>
    <row r="102" spans="2:7" x14ac:dyDescent="0.25">
      <c r="B102" s="20" t="s">
        <v>333</v>
      </c>
      <c r="C102" s="21" t="s">
        <v>419</v>
      </c>
      <c r="D102" s="21" t="s">
        <v>17</v>
      </c>
      <c r="E102" s="21">
        <v>50</v>
      </c>
      <c r="F102" s="21"/>
      <c r="G102" s="20">
        <f t="shared" si="5"/>
        <v>50</v>
      </c>
    </row>
    <row r="103" spans="2:7" x14ac:dyDescent="0.25">
      <c r="B103" s="20" t="s">
        <v>334</v>
      </c>
      <c r="C103" s="21" t="s">
        <v>420</v>
      </c>
      <c r="D103" s="21" t="s">
        <v>221</v>
      </c>
      <c r="E103" s="21">
        <v>50</v>
      </c>
      <c r="F103" s="21"/>
      <c r="G103" s="20">
        <f t="shared" si="5"/>
        <v>50</v>
      </c>
    </row>
    <row r="104" spans="2:7" x14ac:dyDescent="0.25">
      <c r="B104" s="20" t="s">
        <v>451</v>
      </c>
      <c r="C104" s="21" t="s">
        <v>421</v>
      </c>
      <c r="D104" s="21" t="s">
        <v>4</v>
      </c>
      <c r="E104" s="21">
        <v>50</v>
      </c>
      <c r="F104" s="21"/>
      <c r="G104" s="20">
        <f t="shared" si="5"/>
        <v>50</v>
      </c>
    </row>
    <row r="105" spans="2:7" x14ac:dyDescent="0.25">
      <c r="B105" s="20" t="s">
        <v>452</v>
      </c>
      <c r="C105" s="21" t="s">
        <v>422</v>
      </c>
      <c r="D105" s="21" t="s">
        <v>221</v>
      </c>
      <c r="E105" s="21">
        <v>50</v>
      </c>
      <c r="F105" s="21"/>
      <c r="G105" s="20">
        <f t="shared" si="5"/>
        <v>50</v>
      </c>
    </row>
    <row r="106" spans="2:7" x14ac:dyDescent="0.25">
      <c r="B106" s="20" t="s">
        <v>453</v>
      </c>
      <c r="C106" s="21" t="s">
        <v>423</v>
      </c>
      <c r="D106" s="21" t="s">
        <v>335</v>
      </c>
      <c r="E106" s="21">
        <v>50</v>
      </c>
      <c r="F106" s="21"/>
      <c r="G106" s="20">
        <f t="shared" si="5"/>
        <v>50</v>
      </c>
    </row>
    <row r="107" spans="2:7" x14ac:dyDescent="0.25">
      <c r="B107" s="20" t="s">
        <v>454</v>
      </c>
      <c r="C107" s="21" t="s">
        <v>424</v>
      </c>
      <c r="D107" s="21" t="s">
        <v>17</v>
      </c>
      <c r="E107" s="21">
        <v>50</v>
      </c>
      <c r="F107" s="21"/>
      <c r="G107" s="20">
        <f t="shared" si="5"/>
        <v>50</v>
      </c>
    </row>
    <row r="108" spans="2:7" x14ac:dyDescent="0.25">
      <c r="B108" s="20" t="s">
        <v>455</v>
      </c>
      <c r="C108" s="21" t="s">
        <v>425</v>
      </c>
      <c r="D108" s="21" t="s">
        <v>406</v>
      </c>
      <c r="E108" s="21">
        <v>50</v>
      </c>
      <c r="F108" s="21"/>
      <c r="G108" s="20">
        <f t="shared" si="5"/>
        <v>50</v>
      </c>
    </row>
    <row r="109" spans="2:7" x14ac:dyDescent="0.25">
      <c r="B109" s="20" t="s">
        <v>456</v>
      </c>
      <c r="C109" s="21" t="s">
        <v>426</v>
      </c>
      <c r="D109" s="21" t="s">
        <v>335</v>
      </c>
      <c r="E109" s="21">
        <v>50</v>
      </c>
      <c r="F109" s="21"/>
      <c r="G109" s="20">
        <f t="shared" si="5"/>
        <v>50</v>
      </c>
    </row>
    <row r="110" spans="2:7" x14ac:dyDescent="0.25">
      <c r="B110" s="20" t="s">
        <v>457</v>
      </c>
      <c r="C110" s="21" t="s">
        <v>427</v>
      </c>
      <c r="D110" s="21" t="s">
        <v>335</v>
      </c>
      <c r="E110" s="21">
        <v>50</v>
      </c>
      <c r="F110" s="21"/>
      <c r="G110" s="20">
        <f t="shared" si="5"/>
        <v>50</v>
      </c>
    </row>
    <row r="111" spans="2:7" x14ac:dyDescent="0.25">
      <c r="B111" s="20" t="s">
        <v>458</v>
      </c>
      <c r="C111" s="21" t="s">
        <v>428</v>
      </c>
      <c r="D111" s="21" t="s">
        <v>17</v>
      </c>
      <c r="E111" s="21">
        <v>50</v>
      </c>
      <c r="F111" s="21"/>
      <c r="G111" s="20">
        <f t="shared" si="5"/>
        <v>50</v>
      </c>
    </row>
    <row r="112" spans="2:7" x14ac:dyDescent="0.25">
      <c r="B112" s="20" t="s">
        <v>459</v>
      </c>
      <c r="C112" s="21" t="s">
        <v>429</v>
      </c>
      <c r="D112" s="21" t="s">
        <v>17</v>
      </c>
      <c r="E112" s="21">
        <v>50</v>
      </c>
      <c r="F112" s="21"/>
      <c r="G112" s="20">
        <f t="shared" si="5"/>
        <v>50</v>
      </c>
    </row>
    <row r="113" spans="2:7" x14ac:dyDescent="0.25">
      <c r="B113" s="20" t="s">
        <v>460</v>
      </c>
      <c r="C113" s="21" t="s">
        <v>430</v>
      </c>
      <c r="D113" s="21" t="s">
        <v>221</v>
      </c>
      <c r="E113" s="21">
        <v>50</v>
      </c>
      <c r="F113" s="21"/>
      <c r="G113" s="20">
        <f t="shared" si="5"/>
        <v>50</v>
      </c>
    </row>
    <row r="114" spans="2:7" x14ac:dyDescent="0.25">
      <c r="B114" s="20" t="s">
        <v>461</v>
      </c>
      <c r="C114" s="21" t="s">
        <v>431</v>
      </c>
      <c r="D114" s="21" t="s">
        <v>17</v>
      </c>
      <c r="E114" s="21">
        <v>50</v>
      </c>
      <c r="F114" s="21"/>
      <c r="G114" s="20">
        <f t="shared" si="5"/>
        <v>50</v>
      </c>
    </row>
    <row r="115" spans="2:7" x14ac:dyDescent="0.25">
      <c r="B115" s="20" t="s">
        <v>462</v>
      </c>
      <c r="C115" s="21" t="s">
        <v>432</v>
      </c>
      <c r="D115" s="21" t="s">
        <v>17</v>
      </c>
      <c r="E115" s="21">
        <v>50</v>
      </c>
      <c r="F115" s="21"/>
      <c r="G115" s="20">
        <f t="shared" si="5"/>
        <v>50</v>
      </c>
    </row>
    <row r="116" spans="2:7" x14ac:dyDescent="0.25">
      <c r="B116" s="20" t="s">
        <v>463</v>
      </c>
      <c r="C116" s="21" t="s">
        <v>433</v>
      </c>
      <c r="D116" s="21" t="s">
        <v>221</v>
      </c>
      <c r="E116" s="21">
        <v>50</v>
      </c>
      <c r="F116" s="21"/>
      <c r="G116" s="20">
        <f t="shared" si="5"/>
        <v>50</v>
      </c>
    </row>
    <row r="117" spans="2:7" x14ac:dyDescent="0.25">
      <c r="B117" s="20" t="s">
        <v>464</v>
      </c>
      <c r="C117" s="21" t="s">
        <v>434</v>
      </c>
      <c r="D117" s="21" t="s">
        <v>221</v>
      </c>
      <c r="E117" s="21">
        <v>50</v>
      </c>
      <c r="F117" s="21"/>
      <c r="G117" s="20">
        <f t="shared" si="5"/>
        <v>50</v>
      </c>
    </row>
    <row r="118" spans="2:7" x14ac:dyDescent="0.25">
      <c r="B118" s="20" t="s">
        <v>465</v>
      </c>
      <c r="C118" s="21" t="s">
        <v>435</v>
      </c>
      <c r="D118" s="21" t="s">
        <v>152</v>
      </c>
      <c r="E118" s="21">
        <v>50</v>
      </c>
      <c r="F118" s="21"/>
      <c r="G118" s="20">
        <f t="shared" si="5"/>
        <v>50</v>
      </c>
    </row>
    <row r="119" spans="2:7" x14ac:dyDescent="0.25">
      <c r="B119" s="20" t="s">
        <v>466</v>
      </c>
      <c r="C119" s="21" t="s">
        <v>436</v>
      </c>
      <c r="D119" s="21" t="s">
        <v>153</v>
      </c>
      <c r="E119" s="21">
        <v>50</v>
      </c>
      <c r="F119" s="21"/>
      <c r="G119" s="20">
        <f t="shared" si="5"/>
        <v>50</v>
      </c>
    </row>
    <row r="120" spans="2:7" x14ac:dyDescent="0.25">
      <c r="B120" s="20" t="s">
        <v>467</v>
      </c>
      <c r="C120" s="21" t="s">
        <v>437</v>
      </c>
      <c r="D120" s="21" t="s">
        <v>153</v>
      </c>
      <c r="E120" s="21">
        <v>50</v>
      </c>
      <c r="F120" s="21"/>
      <c r="G120" s="20">
        <f t="shared" si="5"/>
        <v>50</v>
      </c>
    </row>
    <row r="121" spans="2:7" x14ac:dyDescent="0.25">
      <c r="B121" s="20" t="s">
        <v>468</v>
      </c>
      <c r="C121" s="21" t="s">
        <v>438</v>
      </c>
      <c r="D121" s="21" t="s">
        <v>17</v>
      </c>
      <c r="E121" s="21">
        <v>50</v>
      </c>
      <c r="F121" s="21"/>
      <c r="G121" s="20">
        <f t="shared" si="5"/>
        <v>50</v>
      </c>
    </row>
    <row r="122" spans="2:7" x14ac:dyDescent="0.25">
      <c r="B122" s="20" t="s">
        <v>469</v>
      </c>
      <c r="C122" s="21" t="s">
        <v>439</v>
      </c>
      <c r="D122" s="21" t="s">
        <v>153</v>
      </c>
      <c r="E122" s="21">
        <v>50</v>
      </c>
      <c r="F122" s="21"/>
      <c r="G122" s="20">
        <f t="shared" si="5"/>
        <v>50</v>
      </c>
    </row>
    <row r="123" spans="2:7" x14ac:dyDescent="0.25">
      <c r="B123" s="20" t="s">
        <v>470</v>
      </c>
      <c r="C123" s="21" t="s">
        <v>440</v>
      </c>
      <c r="D123" s="21" t="s">
        <v>221</v>
      </c>
      <c r="E123" s="21">
        <v>50</v>
      </c>
      <c r="F123" s="21"/>
      <c r="G123" s="20">
        <f t="shared" si="5"/>
        <v>50</v>
      </c>
    </row>
    <row r="124" spans="2:7" x14ac:dyDescent="0.25">
      <c r="B124" s="20" t="s">
        <v>471</v>
      </c>
      <c r="C124" s="21" t="s">
        <v>441</v>
      </c>
      <c r="D124" s="21" t="s">
        <v>221</v>
      </c>
      <c r="E124" s="21">
        <v>50</v>
      </c>
      <c r="F124" s="21"/>
      <c r="G124" s="20">
        <f t="shared" si="5"/>
        <v>50</v>
      </c>
    </row>
    <row r="125" spans="2:7" x14ac:dyDescent="0.25">
      <c r="B125" s="20" t="s">
        <v>472</v>
      </c>
      <c r="C125" s="21" t="s">
        <v>442</v>
      </c>
      <c r="D125" s="21" t="s">
        <v>221</v>
      </c>
      <c r="E125" s="21">
        <v>50</v>
      </c>
      <c r="F125" s="21"/>
      <c r="G125" s="20">
        <f t="shared" si="5"/>
        <v>50</v>
      </c>
    </row>
    <row r="126" spans="2:7" x14ac:dyDescent="0.25">
      <c r="B126" s="20" t="s">
        <v>473</v>
      </c>
      <c r="C126" s="21" t="s">
        <v>443</v>
      </c>
      <c r="D126" s="21" t="s">
        <v>221</v>
      </c>
      <c r="E126" s="21">
        <v>50</v>
      </c>
      <c r="F126" s="21"/>
      <c r="G126" s="20">
        <f t="shared" si="5"/>
        <v>50</v>
      </c>
    </row>
    <row r="127" spans="2:7" x14ac:dyDescent="0.25">
      <c r="B127" s="20" t="s">
        <v>474</v>
      </c>
      <c r="C127" s="21" t="s">
        <v>444</v>
      </c>
      <c r="D127" s="21" t="s">
        <v>153</v>
      </c>
      <c r="E127" s="21">
        <v>50</v>
      </c>
      <c r="F127" s="21"/>
      <c r="G127" s="20">
        <f t="shared" si="5"/>
        <v>50</v>
      </c>
    </row>
    <row r="128" spans="2:7" x14ac:dyDescent="0.25">
      <c r="B128" s="20" t="s">
        <v>475</v>
      </c>
      <c r="C128" s="21" t="s">
        <v>445</v>
      </c>
      <c r="D128" s="21" t="s">
        <v>221</v>
      </c>
      <c r="E128" s="21">
        <v>50</v>
      </c>
      <c r="F128" s="21"/>
      <c r="G128" s="20">
        <f t="shared" si="5"/>
        <v>50</v>
      </c>
    </row>
    <row r="129" spans="2:7" x14ac:dyDescent="0.25">
      <c r="B129" s="20" t="s">
        <v>476</v>
      </c>
      <c r="C129" s="21" t="s">
        <v>446</v>
      </c>
      <c r="D129" s="21" t="s">
        <v>221</v>
      </c>
      <c r="E129" s="21">
        <v>50</v>
      </c>
      <c r="F129" s="21"/>
      <c r="G129" s="20">
        <f t="shared" si="5"/>
        <v>50</v>
      </c>
    </row>
    <row r="130" spans="2:7" x14ac:dyDescent="0.25">
      <c r="B130" s="20" t="s">
        <v>477</v>
      </c>
      <c r="C130" s="21" t="s">
        <v>447</v>
      </c>
      <c r="D130" s="21" t="s">
        <v>221</v>
      </c>
      <c r="E130" s="21">
        <v>50</v>
      </c>
      <c r="F130" s="21"/>
      <c r="G130" s="20">
        <f t="shared" si="5"/>
        <v>50</v>
      </c>
    </row>
    <row r="131" spans="2:7" x14ac:dyDescent="0.25">
      <c r="B131" s="20" t="s">
        <v>478</v>
      </c>
      <c r="C131" s="21" t="s">
        <v>448</v>
      </c>
      <c r="D131" s="21" t="s">
        <v>335</v>
      </c>
      <c r="E131" s="21">
        <v>50</v>
      </c>
      <c r="F131" s="21"/>
      <c r="G131" s="20">
        <f t="shared" si="5"/>
        <v>50</v>
      </c>
    </row>
    <row r="132" spans="2:7" x14ac:dyDescent="0.25">
      <c r="B132" s="20" t="s">
        <v>479</v>
      </c>
      <c r="C132" s="21" t="s">
        <v>449</v>
      </c>
      <c r="D132" s="21" t="s">
        <v>153</v>
      </c>
      <c r="E132" s="21">
        <v>50</v>
      </c>
      <c r="F132" s="21"/>
      <c r="G132" s="20">
        <f t="shared" si="5"/>
        <v>50</v>
      </c>
    </row>
    <row r="133" spans="2:7" x14ac:dyDescent="0.25">
      <c r="B133" s="20" t="s">
        <v>480</v>
      </c>
      <c r="C133" s="21" t="s">
        <v>450</v>
      </c>
      <c r="D133" s="21" t="s">
        <v>17</v>
      </c>
      <c r="E133" s="21">
        <v>50</v>
      </c>
      <c r="F133" s="21"/>
      <c r="G133" s="20">
        <f t="shared" ref="G133" si="6">SUM(E133:F133)</f>
        <v>50</v>
      </c>
    </row>
  </sheetData>
  <autoFilter ref="C3:E3">
    <sortState ref="C4:E133">
      <sortCondition descending="1" ref="E3"/>
    </sortState>
  </autoFilter>
  <sortState ref="J7:N33">
    <sortCondition descending="1" ref="N6"/>
  </sortState>
  <mergeCells count="4">
    <mergeCell ref="W2:AB2"/>
    <mergeCell ref="B2:G2"/>
    <mergeCell ref="I2:N2"/>
    <mergeCell ref="P2:U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3"/>
  <sheetViews>
    <sheetView showGridLines="0" workbookViewId="0">
      <selection activeCell="C14" sqref="C14"/>
    </sheetView>
  </sheetViews>
  <sheetFormatPr defaultRowHeight="15" x14ac:dyDescent="0.25"/>
  <cols>
    <col min="1" max="1" width="9.140625" style="1"/>
    <col min="2" max="2" width="23.140625" style="1" bestFit="1" customWidth="1"/>
    <col min="3" max="3" width="34.28515625" style="2" bestFit="1" customWidth="1"/>
    <col min="4" max="4" width="41.140625" style="2" bestFit="1" customWidth="1"/>
    <col min="5" max="5" width="17" style="1" bestFit="1" customWidth="1"/>
    <col min="6" max="6" width="12.42578125" style="1" bestFit="1" customWidth="1"/>
    <col min="7" max="7" width="7.5703125" style="1" bestFit="1" customWidth="1"/>
    <col min="8" max="8" width="9.140625" style="1"/>
    <col min="9" max="9" width="23.140625" style="1" bestFit="1" customWidth="1"/>
    <col min="10" max="10" width="39" style="2" bestFit="1" customWidth="1"/>
    <col min="11" max="11" width="41.140625" style="2" bestFit="1" customWidth="1"/>
    <col min="12" max="13" width="12.42578125" style="1" bestFit="1" customWidth="1"/>
    <col min="14" max="15" width="9.140625" style="1"/>
    <col min="16" max="16" width="23.140625" style="1" bestFit="1" customWidth="1"/>
    <col min="17" max="17" width="26" style="2" bestFit="1" customWidth="1"/>
    <col min="18" max="18" width="33.85546875" style="2" bestFit="1" customWidth="1"/>
    <col min="19" max="20" width="12.42578125" style="1" bestFit="1" customWidth="1"/>
    <col min="21" max="22" width="9.140625" style="1"/>
    <col min="23" max="23" width="23.140625" style="1" bestFit="1" customWidth="1"/>
    <col min="24" max="24" width="26" style="1" bestFit="1" customWidth="1"/>
    <col min="25" max="25" width="33.85546875" style="1" bestFit="1" customWidth="1"/>
    <col min="26" max="27" width="12.42578125" style="1" bestFit="1" customWidth="1"/>
    <col min="28" max="28" width="7.5703125" style="1" bestFit="1" customWidth="1"/>
    <col min="29" max="16384" width="9.140625" style="1"/>
  </cols>
  <sheetData>
    <row r="1" spans="2:28" ht="90" customHeight="1" x14ac:dyDescent="0.25">
      <c r="B1" s="10"/>
      <c r="C1" s="10"/>
      <c r="D1" s="10"/>
      <c r="E1" s="10"/>
      <c r="F1" s="10"/>
      <c r="G1" s="10"/>
      <c r="H1" s="18"/>
      <c r="I1" s="10"/>
      <c r="J1" s="10"/>
      <c r="K1" s="10"/>
      <c r="L1" s="10"/>
      <c r="M1" s="10"/>
      <c r="N1" s="10"/>
      <c r="P1" s="10"/>
      <c r="Q1" s="10"/>
      <c r="R1" s="10"/>
      <c r="S1" s="10"/>
      <c r="T1" s="10"/>
      <c r="U1" s="10"/>
      <c r="W1" s="10"/>
      <c r="X1" s="10"/>
      <c r="Y1" s="10"/>
      <c r="Z1" s="10"/>
      <c r="AA1" s="10"/>
      <c r="AB1" s="10"/>
    </row>
    <row r="2" spans="2:28" ht="15" customHeight="1" x14ac:dyDescent="0.25">
      <c r="B2" s="22" t="s">
        <v>92</v>
      </c>
      <c r="C2" s="23"/>
      <c r="D2" s="23"/>
      <c r="E2" s="23"/>
      <c r="F2" s="23"/>
      <c r="G2" s="23"/>
      <c r="I2" s="22" t="s">
        <v>95</v>
      </c>
      <c r="J2" s="23"/>
      <c r="K2" s="23"/>
      <c r="L2" s="23"/>
      <c r="M2" s="23"/>
      <c r="N2" s="23"/>
      <c r="P2" s="22" t="s">
        <v>93</v>
      </c>
      <c r="Q2" s="23"/>
      <c r="R2" s="23"/>
      <c r="S2" s="23"/>
      <c r="T2" s="23"/>
      <c r="U2" s="23"/>
      <c r="W2" s="22" t="s">
        <v>94</v>
      </c>
      <c r="X2" s="23"/>
      <c r="Y2" s="23"/>
      <c r="Z2" s="23"/>
      <c r="AA2" s="23"/>
      <c r="AB2" s="23"/>
    </row>
    <row r="3" spans="2:28" ht="18" x14ac:dyDescent="0.25">
      <c r="B3" s="11" t="s">
        <v>0</v>
      </c>
      <c r="C3" s="11" t="s">
        <v>1</v>
      </c>
      <c r="D3" s="11" t="s">
        <v>2</v>
      </c>
      <c r="E3" s="11" t="s">
        <v>20</v>
      </c>
      <c r="F3" s="11" t="s">
        <v>21</v>
      </c>
      <c r="G3" s="11" t="s">
        <v>22</v>
      </c>
      <c r="I3" s="11" t="s">
        <v>0</v>
      </c>
      <c r="J3" s="11" t="s">
        <v>1</v>
      </c>
      <c r="K3" s="11" t="s">
        <v>2</v>
      </c>
      <c r="L3" s="11" t="s">
        <v>20</v>
      </c>
      <c r="M3" s="11" t="s">
        <v>21</v>
      </c>
      <c r="N3" s="11" t="s">
        <v>22</v>
      </c>
      <c r="P3" s="11" t="s">
        <v>0</v>
      </c>
      <c r="Q3" s="11" t="s">
        <v>1</v>
      </c>
      <c r="R3" s="11" t="s">
        <v>2</v>
      </c>
      <c r="S3" s="11" t="s">
        <v>20</v>
      </c>
      <c r="T3" s="11" t="s">
        <v>21</v>
      </c>
      <c r="U3" s="11" t="s">
        <v>22</v>
      </c>
      <c r="W3" s="11" t="s">
        <v>0</v>
      </c>
      <c r="X3" s="11" t="s">
        <v>1</v>
      </c>
      <c r="Y3" s="11" t="s">
        <v>2</v>
      </c>
      <c r="Z3" s="11" t="s">
        <v>20</v>
      </c>
      <c r="AA3" s="11" t="s">
        <v>21</v>
      </c>
      <c r="AB3" s="11" t="s">
        <v>22</v>
      </c>
    </row>
    <row r="4" spans="2:28" x14ac:dyDescent="0.25">
      <c r="B4" s="12" t="s">
        <v>138</v>
      </c>
      <c r="C4" s="13" t="s">
        <v>481</v>
      </c>
      <c r="D4" s="13" t="s">
        <v>356</v>
      </c>
      <c r="E4" s="13">
        <v>400</v>
      </c>
      <c r="F4" s="13"/>
      <c r="G4" s="13">
        <f t="shared" ref="G4:G23" si="0">SUM(E4+F4)</f>
        <v>400</v>
      </c>
      <c r="I4" s="12" t="s">
        <v>138</v>
      </c>
      <c r="J4" s="13" t="s">
        <v>124</v>
      </c>
      <c r="K4" s="13" t="s">
        <v>335</v>
      </c>
      <c r="L4" s="13">
        <v>400</v>
      </c>
      <c r="M4" s="13"/>
      <c r="N4" s="13">
        <f>SUM(L4+M4)</f>
        <v>400</v>
      </c>
      <c r="P4" s="12" t="s">
        <v>138</v>
      </c>
      <c r="Q4" s="13"/>
      <c r="R4" s="13"/>
      <c r="S4" s="13"/>
      <c r="T4" s="13"/>
      <c r="U4" s="13"/>
      <c r="W4" s="12" t="s">
        <v>138</v>
      </c>
      <c r="X4" s="13"/>
      <c r="Y4" s="13"/>
      <c r="Z4" s="13"/>
      <c r="AA4" s="13"/>
      <c r="AB4" s="13">
        <f t="shared" ref="AB4:AB23" si="1">SUM(Z4+AA4)</f>
        <v>0</v>
      </c>
    </row>
    <row r="5" spans="2:28" x14ac:dyDescent="0.25">
      <c r="B5" s="12" t="s">
        <v>139</v>
      </c>
      <c r="C5" s="13" t="s">
        <v>44</v>
      </c>
      <c r="D5" s="13" t="s">
        <v>210</v>
      </c>
      <c r="E5" s="13">
        <v>340</v>
      </c>
      <c r="F5" s="13"/>
      <c r="G5" s="13">
        <f t="shared" si="0"/>
        <v>340</v>
      </c>
      <c r="I5" s="12" t="s">
        <v>139</v>
      </c>
      <c r="J5" s="13"/>
      <c r="K5" s="13"/>
      <c r="L5" s="13"/>
      <c r="M5" s="13"/>
      <c r="N5" s="13">
        <f t="shared" ref="N5:N23" si="2">SUM(L5+M5)</f>
        <v>0</v>
      </c>
      <c r="P5" s="12" t="s">
        <v>139</v>
      </c>
      <c r="Q5" s="13"/>
      <c r="R5" s="13"/>
      <c r="S5" s="13"/>
      <c r="T5" s="13"/>
      <c r="U5" s="13">
        <f t="shared" ref="U5:U23" si="3">SUM(S5+T5)</f>
        <v>0</v>
      </c>
      <c r="W5" s="12" t="s">
        <v>139</v>
      </c>
      <c r="X5" s="13"/>
      <c r="Y5" s="13"/>
      <c r="Z5" s="13"/>
      <c r="AA5" s="13"/>
      <c r="AB5" s="13">
        <f t="shared" si="1"/>
        <v>0</v>
      </c>
    </row>
    <row r="6" spans="2:28" x14ac:dyDescent="0.25">
      <c r="B6" s="12" t="s">
        <v>140</v>
      </c>
      <c r="C6" s="13" t="s">
        <v>482</v>
      </c>
      <c r="D6" s="13" t="s">
        <v>4</v>
      </c>
      <c r="E6" s="13">
        <v>300</v>
      </c>
      <c r="F6" s="13"/>
      <c r="G6" s="13">
        <f t="shared" si="0"/>
        <v>300</v>
      </c>
      <c r="I6" s="12" t="s">
        <v>140</v>
      </c>
      <c r="J6" s="13"/>
      <c r="K6" s="13"/>
      <c r="L6" s="13"/>
      <c r="M6" s="13"/>
      <c r="N6" s="13">
        <f t="shared" si="2"/>
        <v>0</v>
      </c>
      <c r="P6" s="12" t="s">
        <v>140</v>
      </c>
      <c r="Q6" s="13"/>
      <c r="R6" s="13"/>
      <c r="S6" s="13"/>
      <c r="T6" s="13"/>
      <c r="U6" s="13">
        <f t="shared" si="3"/>
        <v>0</v>
      </c>
      <c r="W6" s="12" t="s">
        <v>140</v>
      </c>
      <c r="X6" s="13"/>
      <c r="Y6" s="13"/>
      <c r="Z6" s="13"/>
      <c r="AA6" s="13"/>
      <c r="AB6" s="13">
        <f t="shared" si="1"/>
        <v>0</v>
      </c>
    </row>
    <row r="7" spans="2:28" x14ac:dyDescent="0.25">
      <c r="B7" s="12" t="s">
        <v>141</v>
      </c>
      <c r="C7" s="13" t="s">
        <v>23</v>
      </c>
      <c r="D7" s="13" t="s">
        <v>335</v>
      </c>
      <c r="E7" s="13">
        <v>280</v>
      </c>
      <c r="F7" s="13"/>
      <c r="G7" s="13">
        <f t="shared" si="0"/>
        <v>280</v>
      </c>
      <c r="I7" s="12" t="s">
        <v>141</v>
      </c>
      <c r="J7" s="13"/>
      <c r="K7" s="13"/>
      <c r="L7" s="13"/>
      <c r="M7" s="13"/>
      <c r="N7" s="13">
        <f t="shared" si="2"/>
        <v>0</v>
      </c>
      <c r="P7" s="12" t="s">
        <v>141</v>
      </c>
      <c r="Q7" s="13"/>
      <c r="R7" s="13"/>
      <c r="S7" s="13"/>
      <c r="T7" s="13"/>
      <c r="U7" s="13">
        <f t="shared" si="3"/>
        <v>0</v>
      </c>
      <c r="W7" s="12" t="s">
        <v>141</v>
      </c>
      <c r="X7" s="13"/>
      <c r="Y7" s="13"/>
      <c r="Z7" s="13"/>
      <c r="AA7" s="13"/>
      <c r="AB7" s="13">
        <f t="shared" si="1"/>
        <v>0</v>
      </c>
    </row>
    <row r="8" spans="2:28" x14ac:dyDescent="0.25">
      <c r="B8" s="12" t="s">
        <v>142</v>
      </c>
      <c r="C8" s="13" t="s">
        <v>483</v>
      </c>
      <c r="D8" s="13" t="s">
        <v>4</v>
      </c>
      <c r="E8" s="13">
        <v>270</v>
      </c>
      <c r="F8" s="13"/>
      <c r="G8" s="13">
        <f t="shared" si="0"/>
        <v>270</v>
      </c>
      <c r="I8" s="12" t="s">
        <v>142</v>
      </c>
      <c r="J8" s="13"/>
      <c r="K8" s="13"/>
      <c r="L8" s="13"/>
      <c r="M8" s="13"/>
      <c r="N8" s="13">
        <f t="shared" si="2"/>
        <v>0</v>
      </c>
      <c r="P8" s="12" t="s">
        <v>142</v>
      </c>
      <c r="Q8" s="13"/>
      <c r="R8" s="13"/>
      <c r="S8" s="13"/>
      <c r="T8" s="13"/>
      <c r="U8" s="13">
        <f t="shared" si="3"/>
        <v>0</v>
      </c>
      <c r="W8" s="12" t="s">
        <v>142</v>
      </c>
      <c r="X8" s="13"/>
      <c r="Y8" s="13"/>
      <c r="Z8" s="13"/>
      <c r="AA8" s="13"/>
      <c r="AB8" s="13">
        <f t="shared" si="1"/>
        <v>0</v>
      </c>
    </row>
    <row r="9" spans="2:28" x14ac:dyDescent="0.25">
      <c r="B9" s="12" t="s">
        <v>143</v>
      </c>
      <c r="C9" s="13" t="s">
        <v>484</v>
      </c>
      <c r="D9" s="13" t="s">
        <v>153</v>
      </c>
      <c r="E9" s="13">
        <v>260</v>
      </c>
      <c r="F9" s="13"/>
      <c r="G9" s="13">
        <f t="shared" si="0"/>
        <v>260</v>
      </c>
      <c r="I9" s="12" t="s">
        <v>143</v>
      </c>
      <c r="J9" s="13"/>
      <c r="K9" s="13"/>
      <c r="L9" s="13"/>
      <c r="M9" s="13"/>
      <c r="N9" s="13">
        <f t="shared" si="2"/>
        <v>0</v>
      </c>
      <c r="P9" s="12" t="s">
        <v>143</v>
      </c>
      <c r="Q9" s="13"/>
      <c r="R9" s="13"/>
      <c r="S9" s="13"/>
      <c r="T9" s="13"/>
      <c r="U9" s="13">
        <f t="shared" si="3"/>
        <v>0</v>
      </c>
      <c r="W9" s="12" t="s">
        <v>143</v>
      </c>
      <c r="X9" s="13"/>
      <c r="Y9" s="13"/>
      <c r="Z9" s="13"/>
      <c r="AA9" s="13"/>
      <c r="AB9" s="13">
        <f t="shared" si="1"/>
        <v>0</v>
      </c>
    </row>
    <row r="10" spans="2:28" x14ac:dyDescent="0.25">
      <c r="B10" s="12" t="s">
        <v>144</v>
      </c>
      <c r="C10" s="13" t="s">
        <v>485</v>
      </c>
      <c r="D10" s="13" t="s">
        <v>4</v>
      </c>
      <c r="E10" s="13">
        <v>250</v>
      </c>
      <c r="F10" s="13"/>
      <c r="G10" s="13">
        <f t="shared" si="0"/>
        <v>250</v>
      </c>
      <c r="I10" s="12" t="s">
        <v>144</v>
      </c>
      <c r="J10" s="13"/>
      <c r="K10" s="13"/>
      <c r="L10" s="13"/>
      <c r="M10" s="13"/>
      <c r="N10" s="13">
        <f t="shared" si="2"/>
        <v>0</v>
      </c>
      <c r="P10" s="12" t="s">
        <v>144</v>
      </c>
      <c r="Q10" s="13"/>
      <c r="R10" s="13"/>
      <c r="S10" s="13"/>
      <c r="T10" s="13"/>
      <c r="U10" s="13">
        <f t="shared" si="3"/>
        <v>0</v>
      </c>
      <c r="W10" s="12" t="s">
        <v>144</v>
      </c>
      <c r="X10" s="13"/>
      <c r="Y10" s="13"/>
      <c r="Z10" s="13"/>
      <c r="AA10" s="13"/>
      <c r="AB10" s="13">
        <f t="shared" si="1"/>
        <v>0</v>
      </c>
    </row>
    <row r="11" spans="2:28" x14ac:dyDescent="0.25">
      <c r="B11" s="12" t="s">
        <v>145</v>
      </c>
      <c r="C11" s="13" t="s">
        <v>126</v>
      </c>
      <c r="D11" s="13" t="s">
        <v>210</v>
      </c>
      <c r="E11" s="13">
        <v>240</v>
      </c>
      <c r="F11" s="13"/>
      <c r="G11" s="13">
        <f t="shared" si="0"/>
        <v>240</v>
      </c>
      <c r="I11" s="12" t="s">
        <v>145</v>
      </c>
      <c r="J11" s="13"/>
      <c r="K11" s="13"/>
      <c r="L11" s="13"/>
      <c r="M11" s="13"/>
      <c r="N11" s="13">
        <f t="shared" si="2"/>
        <v>0</v>
      </c>
      <c r="P11" s="12" t="s">
        <v>145</v>
      </c>
      <c r="Q11" s="13"/>
      <c r="R11" s="13"/>
      <c r="S11" s="13"/>
      <c r="T11" s="13"/>
      <c r="U11" s="13">
        <f t="shared" si="3"/>
        <v>0</v>
      </c>
      <c r="W11" s="12" t="s">
        <v>145</v>
      </c>
      <c r="X11" s="13"/>
      <c r="Y11" s="13"/>
      <c r="Z11" s="13"/>
      <c r="AA11" s="13"/>
      <c r="AB11" s="13">
        <f t="shared" si="1"/>
        <v>0</v>
      </c>
    </row>
    <row r="12" spans="2:28" x14ac:dyDescent="0.25">
      <c r="B12" s="12" t="s">
        <v>146</v>
      </c>
      <c r="C12" s="13" t="s">
        <v>486</v>
      </c>
      <c r="D12" s="13" t="s">
        <v>4</v>
      </c>
      <c r="E12" s="13">
        <v>200</v>
      </c>
      <c r="F12" s="13"/>
      <c r="G12" s="13">
        <f t="shared" si="0"/>
        <v>200</v>
      </c>
      <c r="I12" s="12" t="s">
        <v>146</v>
      </c>
      <c r="J12" s="13"/>
      <c r="K12" s="13"/>
      <c r="L12" s="13"/>
      <c r="M12" s="13"/>
      <c r="N12" s="13">
        <f t="shared" si="2"/>
        <v>0</v>
      </c>
      <c r="P12" s="12" t="s">
        <v>146</v>
      </c>
      <c r="Q12" s="13"/>
      <c r="R12" s="13"/>
      <c r="S12" s="13"/>
      <c r="T12" s="13"/>
      <c r="U12" s="13">
        <f t="shared" si="3"/>
        <v>0</v>
      </c>
      <c r="W12" s="12" t="s">
        <v>146</v>
      </c>
      <c r="X12" s="13"/>
      <c r="Y12" s="13"/>
      <c r="Z12" s="13"/>
      <c r="AA12" s="13"/>
      <c r="AB12" s="13">
        <f t="shared" si="1"/>
        <v>0</v>
      </c>
    </row>
    <row r="13" spans="2:28" x14ac:dyDescent="0.25">
      <c r="B13" s="12" t="s">
        <v>147</v>
      </c>
      <c r="C13" s="13" t="s">
        <v>487</v>
      </c>
      <c r="D13" s="13" t="s">
        <v>4</v>
      </c>
      <c r="E13" s="13">
        <v>200</v>
      </c>
      <c r="F13" s="13"/>
      <c r="G13" s="13">
        <f t="shared" si="0"/>
        <v>200</v>
      </c>
      <c r="I13" s="12" t="s">
        <v>147</v>
      </c>
      <c r="J13" s="13"/>
      <c r="K13" s="13"/>
      <c r="L13" s="13"/>
      <c r="M13" s="13"/>
      <c r="N13" s="13">
        <f t="shared" si="2"/>
        <v>0</v>
      </c>
      <c r="P13" s="12" t="s">
        <v>147</v>
      </c>
      <c r="Q13" s="13"/>
      <c r="R13" s="13"/>
      <c r="S13" s="13"/>
      <c r="T13" s="13"/>
      <c r="U13" s="13">
        <f t="shared" si="3"/>
        <v>0</v>
      </c>
      <c r="W13" s="12" t="s">
        <v>147</v>
      </c>
      <c r="X13" s="13"/>
      <c r="Y13" s="13"/>
      <c r="Z13" s="13"/>
      <c r="AA13" s="13"/>
      <c r="AB13" s="13">
        <f t="shared" si="1"/>
        <v>0</v>
      </c>
    </row>
    <row r="14" spans="2:28" x14ac:dyDescent="0.25">
      <c r="B14" s="12" t="s">
        <v>148</v>
      </c>
      <c r="C14" s="13" t="s">
        <v>45</v>
      </c>
      <c r="D14" s="13" t="s">
        <v>210</v>
      </c>
      <c r="E14" s="13">
        <v>200</v>
      </c>
      <c r="F14" s="13"/>
      <c r="G14" s="13">
        <f t="shared" si="0"/>
        <v>200</v>
      </c>
      <c r="I14" s="12" t="s">
        <v>148</v>
      </c>
      <c r="J14" s="13"/>
      <c r="K14" s="13"/>
      <c r="L14" s="13"/>
      <c r="M14" s="13"/>
      <c r="N14" s="13">
        <f t="shared" si="2"/>
        <v>0</v>
      </c>
      <c r="P14" s="12" t="s">
        <v>148</v>
      </c>
      <c r="Q14" s="13"/>
      <c r="R14" s="13"/>
      <c r="S14" s="13"/>
      <c r="T14" s="13"/>
      <c r="U14" s="13">
        <f t="shared" si="3"/>
        <v>0</v>
      </c>
      <c r="W14" s="12" t="s">
        <v>148</v>
      </c>
      <c r="X14" s="13"/>
      <c r="Y14" s="13"/>
      <c r="Z14" s="13"/>
      <c r="AA14" s="13"/>
      <c r="AB14" s="13">
        <f t="shared" si="1"/>
        <v>0</v>
      </c>
    </row>
    <row r="15" spans="2:28" x14ac:dyDescent="0.25">
      <c r="B15" s="12" t="s">
        <v>149</v>
      </c>
      <c r="C15" s="13" t="s">
        <v>112</v>
      </c>
      <c r="D15" s="13" t="s">
        <v>335</v>
      </c>
      <c r="E15" s="13">
        <v>200</v>
      </c>
      <c r="F15" s="13"/>
      <c r="G15" s="13">
        <f t="shared" si="0"/>
        <v>200</v>
      </c>
      <c r="I15" s="12" t="s">
        <v>149</v>
      </c>
      <c r="J15" s="13"/>
      <c r="K15" s="13"/>
      <c r="L15" s="13"/>
      <c r="M15" s="13"/>
      <c r="N15" s="13">
        <f t="shared" si="2"/>
        <v>0</v>
      </c>
      <c r="P15" s="12" t="s">
        <v>149</v>
      </c>
      <c r="Q15" s="13"/>
      <c r="R15" s="13"/>
      <c r="S15" s="13"/>
      <c r="T15" s="13"/>
      <c r="U15" s="13">
        <f t="shared" si="3"/>
        <v>0</v>
      </c>
      <c r="W15" s="12" t="s">
        <v>149</v>
      </c>
      <c r="X15" s="13"/>
      <c r="Y15" s="13"/>
      <c r="Z15" s="13"/>
      <c r="AA15" s="13"/>
      <c r="AB15" s="13">
        <f t="shared" si="1"/>
        <v>0</v>
      </c>
    </row>
    <row r="16" spans="2:28" x14ac:dyDescent="0.25">
      <c r="B16" s="12" t="s">
        <v>154</v>
      </c>
      <c r="C16" s="13" t="s">
        <v>24</v>
      </c>
      <c r="D16" s="13" t="s">
        <v>210</v>
      </c>
      <c r="E16" s="13">
        <v>200</v>
      </c>
      <c r="F16" s="13"/>
      <c r="G16" s="13">
        <f t="shared" si="0"/>
        <v>200</v>
      </c>
      <c r="I16" s="12" t="s">
        <v>154</v>
      </c>
      <c r="J16" s="13"/>
      <c r="K16" s="13"/>
      <c r="L16" s="13"/>
      <c r="M16" s="13"/>
      <c r="N16" s="13">
        <f t="shared" si="2"/>
        <v>0</v>
      </c>
      <c r="P16" s="12" t="s">
        <v>154</v>
      </c>
      <c r="Q16" s="13"/>
      <c r="R16" s="13"/>
      <c r="S16" s="13"/>
      <c r="T16" s="13"/>
      <c r="U16" s="13">
        <f t="shared" si="3"/>
        <v>0</v>
      </c>
      <c r="W16" s="12" t="s">
        <v>154</v>
      </c>
      <c r="X16" s="13"/>
      <c r="Y16" s="13"/>
      <c r="Z16" s="13"/>
      <c r="AA16" s="13"/>
      <c r="AB16" s="13">
        <f t="shared" si="1"/>
        <v>0</v>
      </c>
    </row>
    <row r="17" spans="2:28" x14ac:dyDescent="0.25">
      <c r="B17" s="12" t="s">
        <v>155</v>
      </c>
      <c r="C17" s="13" t="s">
        <v>50</v>
      </c>
      <c r="D17" s="13" t="s">
        <v>152</v>
      </c>
      <c r="E17" s="13">
        <v>200</v>
      </c>
      <c r="F17" s="13"/>
      <c r="G17" s="13">
        <f t="shared" si="0"/>
        <v>200</v>
      </c>
      <c r="I17" s="12" t="s">
        <v>155</v>
      </c>
      <c r="J17" s="13"/>
      <c r="K17" s="13"/>
      <c r="L17" s="13"/>
      <c r="M17" s="13"/>
      <c r="N17" s="13">
        <f t="shared" si="2"/>
        <v>0</v>
      </c>
      <c r="P17" s="12" t="s">
        <v>155</v>
      </c>
      <c r="Q17" s="13"/>
      <c r="R17" s="13"/>
      <c r="S17" s="13"/>
      <c r="T17" s="13"/>
      <c r="U17" s="13">
        <f t="shared" si="3"/>
        <v>0</v>
      </c>
      <c r="W17" s="12" t="s">
        <v>155</v>
      </c>
      <c r="X17" s="13"/>
      <c r="Y17" s="13"/>
      <c r="Z17" s="13"/>
      <c r="AA17" s="13"/>
      <c r="AB17" s="13">
        <f t="shared" si="1"/>
        <v>0</v>
      </c>
    </row>
    <row r="18" spans="2:28" x14ac:dyDescent="0.25">
      <c r="B18" s="12" t="s">
        <v>156</v>
      </c>
      <c r="C18" s="13" t="s">
        <v>488</v>
      </c>
      <c r="D18" s="13" t="s">
        <v>152</v>
      </c>
      <c r="E18" s="13">
        <v>200</v>
      </c>
      <c r="F18" s="13"/>
      <c r="G18" s="13">
        <f t="shared" si="0"/>
        <v>200</v>
      </c>
      <c r="I18" s="12" t="s">
        <v>156</v>
      </c>
      <c r="J18" s="13"/>
      <c r="K18" s="13"/>
      <c r="L18" s="13"/>
      <c r="M18" s="13"/>
      <c r="N18" s="13">
        <f t="shared" si="2"/>
        <v>0</v>
      </c>
      <c r="P18" s="12" t="s">
        <v>156</v>
      </c>
      <c r="Q18" s="13"/>
      <c r="R18" s="13"/>
      <c r="S18" s="13"/>
      <c r="T18" s="13"/>
      <c r="U18" s="13">
        <f t="shared" si="3"/>
        <v>0</v>
      </c>
      <c r="W18" s="12" t="s">
        <v>156</v>
      </c>
      <c r="X18" s="13"/>
      <c r="Y18" s="13"/>
      <c r="Z18" s="13"/>
      <c r="AA18" s="13"/>
      <c r="AB18" s="13">
        <f t="shared" si="1"/>
        <v>0</v>
      </c>
    </row>
    <row r="19" spans="2:28" x14ac:dyDescent="0.25">
      <c r="B19" s="12" t="s">
        <v>157</v>
      </c>
      <c r="C19" s="13" t="s">
        <v>489</v>
      </c>
      <c r="D19" s="13" t="s">
        <v>4</v>
      </c>
      <c r="E19" s="13">
        <v>200</v>
      </c>
      <c r="F19" s="13"/>
      <c r="G19" s="13">
        <f t="shared" si="0"/>
        <v>200</v>
      </c>
      <c r="I19" s="12" t="s">
        <v>157</v>
      </c>
      <c r="J19" s="13"/>
      <c r="K19" s="13"/>
      <c r="L19" s="13"/>
      <c r="M19" s="13"/>
      <c r="N19" s="13">
        <f t="shared" si="2"/>
        <v>0</v>
      </c>
      <c r="P19" s="12" t="s">
        <v>157</v>
      </c>
      <c r="Q19" s="13"/>
      <c r="R19" s="13"/>
      <c r="S19" s="13"/>
      <c r="T19" s="13"/>
      <c r="U19" s="13">
        <f t="shared" si="3"/>
        <v>0</v>
      </c>
      <c r="W19" s="12" t="s">
        <v>157</v>
      </c>
      <c r="X19" s="13"/>
      <c r="Y19" s="13"/>
      <c r="Z19" s="13"/>
      <c r="AA19" s="13"/>
      <c r="AB19" s="13">
        <f t="shared" si="1"/>
        <v>0</v>
      </c>
    </row>
    <row r="20" spans="2:28" x14ac:dyDescent="0.25">
      <c r="B20" s="12" t="s">
        <v>158</v>
      </c>
      <c r="C20" s="13" t="s">
        <v>48</v>
      </c>
      <c r="D20" s="13" t="s">
        <v>4</v>
      </c>
      <c r="E20" s="13">
        <v>50</v>
      </c>
      <c r="F20" s="13"/>
      <c r="G20" s="13">
        <f t="shared" si="0"/>
        <v>50</v>
      </c>
      <c r="I20" s="12" t="s">
        <v>158</v>
      </c>
      <c r="J20" s="13"/>
      <c r="K20" s="13"/>
      <c r="L20" s="13"/>
      <c r="M20" s="13"/>
      <c r="N20" s="13">
        <f t="shared" si="2"/>
        <v>0</v>
      </c>
      <c r="P20" s="12" t="s">
        <v>158</v>
      </c>
      <c r="Q20" s="13"/>
      <c r="R20" s="13"/>
      <c r="S20" s="13"/>
      <c r="T20" s="13"/>
      <c r="U20" s="13">
        <f t="shared" si="3"/>
        <v>0</v>
      </c>
      <c r="W20" s="12" t="s">
        <v>158</v>
      </c>
      <c r="X20" s="13"/>
      <c r="Y20" s="13"/>
      <c r="Z20" s="13"/>
      <c r="AA20" s="13"/>
      <c r="AB20" s="13">
        <f t="shared" si="1"/>
        <v>0</v>
      </c>
    </row>
    <row r="21" spans="2:28" x14ac:dyDescent="0.25">
      <c r="B21" s="12" t="s">
        <v>159</v>
      </c>
      <c r="C21" s="13"/>
      <c r="D21" s="13"/>
      <c r="E21" s="13"/>
      <c r="F21" s="13"/>
      <c r="G21" s="13">
        <f t="shared" si="0"/>
        <v>0</v>
      </c>
      <c r="I21" s="12" t="s">
        <v>159</v>
      </c>
      <c r="J21" s="13"/>
      <c r="K21" s="13"/>
      <c r="L21" s="13"/>
      <c r="M21" s="13"/>
      <c r="N21" s="13">
        <f t="shared" si="2"/>
        <v>0</v>
      </c>
      <c r="P21" s="12" t="s">
        <v>159</v>
      </c>
      <c r="Q21" s="13"/>
      <c r="R21" s="13"/>
      <c r="S21" s="13"/>
      <c r="T21" s="13"/>
      <c r="U21" s="13">
        <f t="shared" si="3"/>
        <v>0</v>
      </c>
      <c r="W21" s="12" t="s">
        <v>159</v>
      </c>
      <c r="X21" s="13"/>
      <c r="Y21" s="13"/>
      <c r="Z21" s="13"/>
      <c r="AA21" s="13"/>
      <c r="AB21" s="13">
        <f t="shared" si="1"/>
        <v>0</v>
      </c>
    </row>
    <row r="22" spans="2:28" x14ac:dyDescent="0.25">
      <c r="B22" s="12" t="s">
        <v>160</v>
      </c>
      <c r="C22" s="13"/>
      <c r="D22" s="13"/>
      <c r="E22" s="13"/>
      <c r="F22" s="13"/>
      <c r="G22" s="13">
        <f t="shared" si="0"/>
        <v>0</v>
      </c>
      <c r="I22" s="12" t="s">
        <v>160</v>
      </c>
      <c r="J22" s="13"/>
      <c r="K22" s="13"/>
      <c r="L22" s="13"/>
      <c r="M22" s="13"/>
      <c r="N22" s="13">
        <f t="shared" si="2"/>
        <v>0</v>
      </c>
      <c r="P22" s="12" t="s">
        <v>160</v>
      </c>
      <c r="Q22" s="13"/>
      <c r="R22" s="13"/>
      <c r="S22" s="13"/>
      <c r="T22" s="13"/>
      <c r="U22" s="13">
        <f t="shared" si="3"/>
        <v>0</v>
      </c>
      <c r="W22" s="12" t="s">
        <v>160</v>
      </c>
      <c r="X22" s="13"/>
      <c r="Y22" s="13"/>
      <c r="Z22" s="13"/>
      <c r="AA22" s="13"/>
      <c r="AB22" s="13">
        <f t="shared" si="1"/>
        <v>0</v>
      </c>
    </row>
    <row r="23" spans="2:28" x14ac:dyDescent="0.25">
      <c r="B23" s="12" t="s">
        <v>161</v>
      </c>
      <c r="C23" s="13"/>
      <c r="D23" s="13"/>
      <c r="E23" s="13"/>
      <c r="F23" s="13"/>
      <c r="G23" s="13">
        <f t="shared" si="0"/>
        <v>0</v>
      </c>
      <c r="I23" s="12" t="s">
        <v>161</v>
      </c>
      <c r="J23" s="13"/>
      <c r="K23" s="13"/>
      <c r="L23" s="13"/>
      <c r="M23" s="13"/>
      <c r="N23" s="13">
        <f t="shared" si="2"/>
        <v>0</v>
      </c>
      <c r="P23" s="12" t="s">
        <v>161</v>
      </c>
      <c r="Q23" s="13"/>
      <c r="R23" s="13"/>
      <c r="S23" s="13"/>
      <c r="T23" s="13"/>
      <c r="U23" s="13">
        <f t="shared" si="3"/>
        <v>0</v>
      </c>
      <c r="W23" s="12" t="s">
        <v>161</v>
      </c>
      <c r="X23" s="13"/>
      <c r="Y23" s="13"/>
      <c r="Z23" s="13"/>
      <c r="AA23" s="13"/>
      <c r="AB23" s="13">
        <f t="shared" si="1"/>
        <v>0</v>
      </c>
    </row>
  </sheetData>
  <autoFilter ref="C3:E3">
    <sortState ref="C4:E23">
      <sortCondition descending="1" ref="E3"/>
    </sortState>
  </autoFilter>
  <sortState ref="C7:G28">
    <sortCondition descending="1" ref="G6"/>
  </sortState>
  <mergeCells count="4">
    <mergeCell ref="B2:G2"/>
    <mergeCell ref="I2:N2"/>
    <mergeCell ref="P2:U2"/>
    <mergeCell ref="W2:AB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03"/>
  <sheetViews>
    <sheetView showGridLines="0" workbookViewId="0">
      <selection activeCell="C108" sqref="C108"/>
    </sheetView>
  </sheetViews>
  <sheetFormatPr defaultRowHeight="15" x14ac:dyDescent="0.25"/>
  <cols>
    <col min="1" max="1" width="9.140625" style="1"/>
    <col min="2" max="2" width="23.140625" style="1" bestFit="1" customWidth="1"/>
    <col min="3" max="3" width="53" style="2" bestFit="1" customWidth="1"/>
    <col min="4" max="4" width="41.140625" style="2" bestFit="1" customWidth="1"/>
    <col min="5" max="6" width="12.42578125" style="1" bestFit="1" customWidth="1"/>
    <col min="7" max="7" width="7.5703125" style="1" bestFit="1" customWidth="1"/>
    <col min="8" max="8" width="9.140625" style="1"/>
    <col min="9" max="9" width="23.140625" style="1" bestFit="1" customWidth="1"/>
    <col min="10" max="10" width="41.5703125" style="2" bestFit="1" customWidth="1"/>
    <col min="11" max="11" width="41.140625" style="2" bestFit="1" customWidth="1"/>
    <col min="12" max="13" width="12.42578125" style="1" bestFit="1" customWidth="1"/>
    <col min="14" max="14" width="7.5703125" style="1" bestFit="1" customWidth="1"/>
    <col min="15" max="15" width="9.140625" style="1"/>
    <col min="16" max="16" width="23.140625" style="1" bestFit="1" customWidth="1"/>
    <col min="17" max="17" width="39" style="2" bestFit="1" customWidth="1"/>
    <col min="18" max="18" width="35.85546875" style="2" bestFit="1" customWidth="1"/>
    <col min="19" max="20" width="12.42578125" style="1" bestFit="1" customWidth="1"/>
    <col min="21" max="21" width="7.5703125" style="1" bestFit="1" customWidth="1"/>
    <col min="22" max="22" width="9.140625" style="1"/>
    <col min="23" max="23" width="23.140625" style="1" bestFit="1" customWidth="1"/>
    <col min="24" max="24" width="26" style="1" bestFit="1" customWidth="1"/>
    <col min="25" max="25" width="33.85546875" style="1" bestFit="1" customWidth="1"/>
    <col min="26" max="27" width="12.42578125" style="1" bestFit="1" customWidth="1"/>
    <col min="28" max="16384" width="9.140625" style="1"/>
  </cols>
  <sheetData>
    <row r="1" spans="2:30" ht="90" customHeight="1" x14ac:dyDescent="0.25">
      <c r="B1" s="10"/>
      <c r="C1" s="10"/>
      <c r="D1" s="10"/>
      <c r="E1" s="10"/>
      <c r="F1" s="10"/>
      <c r="G1" s="10"/>
      <c r="H1" s="18"/>
      <c r="I1" s="10"/>
      <c r="J1" s="10"/>
      <c r="K1" s="10"/>
      <c r="L1" s="10"/>
      <c r="M1" s="10"/>
      <c r="N1" s="10"/>
      <c r="P1" s="10"/>
      <c r="Q1" s="10"/>
      <c r="R1" s="10"/>
      <c r="S1" s="10"/>
      <c r="T1" s="10"/>
      <c r="U1" s="10"/>
      <c r="W1" s="10"/>
      <c r="X1" s="10"/>
      <c r="Y1" s="10"/>
      <c r="Z1" s="10"/>
      <c r="AA1" s="10"/>
      <c r="AB1" s="10"/>
    </row>
    <row r="2" spans="2:30" ht="15" customHeight="1" x14ac:dyDescent="0.25">
      <c r="B2" s="24" t="s">
        <v>96</v>
      </c>
      <c r="C2" s="25"/>
      <c r="D2" s="25"/>
      <c r="E2" s="25"/>
      <c r="F2" s="25"/>
      <c r="G2" s="25"/>
      <c r="I2" s="24" t="s">
        <v>95</v>
      </c>
      <c r="J2" s="25"/>
      <c r="K2" s="25"/>
      <c r="L2" s="25"/>
      <c r="M2" s="25"/>
      <c r="N2" s="25"/>
      <c r="P2" s="24" t="s">
        <v>93</v>
      </c>
      <c r="Q2" s="25"/>
      <c r="R2" s="25"/>
      <c r="S2" s="25"/>
      <c r="T2" s="25"/>
      <c r="U2" s="25"/>
      <c r="W2" s="24" t="s">
        <v>94</v>
      </c>
      <c r="X2" s="25"/>
      <c r="Y2" s="25"/>
      <c r="Z2" s="25"/>
      <c r="AA2" s="25"/>
      <c r="AB2" s="25"/>
    </row>
    <row r="3" spans="2:30" ht="18" x14ac:dyDescent="0.25">
      <c r="B3" s="19" t="s">
        <v>0</v>
      </c>
      <c r="C3" s="19" t="s">
        <v>1</v>
      </c>
      <c r="D3" s="19" t="s">
        <v>2</v>
      </c>
      <c r="E3" s="19" t="s">
        <v>20</v>
      </c>
      <c r="F3" s="19" t="s">
        <v>21</v>
      </c>
      <c r="G3" s="19" t="s">
        <v>22</v>
      </c>
      <c r="I3" s="19" t="s">
        <v>0</v>
      </c>
      <c r="J3" s="19" t="s">
        <v>1</v>
      </c>
      <c r="K3" s="19" t="s">
        <v>2</v>
      </c>
      <c r="L3" s="19" t="s">
        <v>20</v>
      </c>
      <c r="M3" s="19" t="s">
        <v>21</v>
      </c>
      <c r="N3" s="19" t="s">
        <v>22</v>
      </c>
      <c r="P3" s="19" t="s">
        <v>0</v>
      </c>
      <c r="Q3" s="19" t="s">
        <v>1</v>
      </c>
      <c r="R3" s="19" t="s">
        <v>2</v>
      </c>
      <c r="S3" s="19" t="s">
        <v>20</v>
      </c>
      <c r="T3" s="19" t="s">
        <v>21</v>
      </c>
      <c r="U3" s="19" t="s">
        <v>22</v>
      </c>
      <c r="W3" s="19" t="s">
        <v>0</v>
      </c>
      <c r="X3" s="19" t="s">
        <v>1</v>
      </c>
      <c r="Y3" s="19" t="s">
        <v>2</v>
      </c>
      <c r="Z3" s="19" t="s">
        <v>20</v>
      </c>
      <c r="AA3" s="19" t="s">
        <v>21</v>
      </c>
      <c r="AB3" s="19" t="s">
        <v>22</v>
      </c>
    </row>
    <row r="4" spans="2:30" x14ac:dyDescent="0.25">
      <c r="B4" s="20" t="s">
        <v>138</v>
      </c>
      <c r="C4" s="21" t="s">
        <v>531</v>
      </c>
      <c r="D4" s="21" t="s">
        <v>153</v>
      </c>
      <c r="E4" s="21">
        <v>400</v>
      </c>
      <c r="F4" s="21"/>
      <c r="G4" s="20">
        <f t="shared" ref="G4:G35" si="0">SUM(E4+F4)</f>
        <v>400</v>
      </c>
      <c r="I4" s="20" t="s">
        <v>138</v>
      </c>
      <c r="J4" s="21" t="s">
        <v>116</v>
      </c>
      <c r="K4" s="21" t="s">
        <v>153</v>
      </c>
      <c r="L4" s="21">
        <v>400</v>
      </c>
      <c r="M4" s="21"/>
      <c r="N4" s="20">
        <f t="shared" ref="N4:N30" si="1">SUM(L4+M4)</f>
        <v>400</v>
      </c>
      <c r="P4" s="20" t="s">
        <v>138</v>
      </c>
      <c r="Q4" s="21" t="s">
        <v>550</v>
      </c>
      <c r="R4" s="21" t="s">
        <v>551</v>
      </c>
      <c r="S4" s="21">
        <v>400</v>
      </c>
      <c r="T4" s="21"/>
      <c r="U4" s="20">
        <f t="shared" ref="U4:U11" si="2">SUM(S4+T4)</f>
        <v>400</v>
      </c>
      <c r="W4" s="20" t="s">
        <v>138</v>
      </c>
      <c r="X4" s="21"/>
      <c r="Y4" s="21"/>
      <c r="Z4" s="21"/>
      <c r="AA4" s="21"/>
      <c r="AB4" s="20">
        <f>SUM(Z4:AA4)</f>
        <v>0</v>
      </c>
    </row>
    <row r="5" spans="2:30" x14ac:dyDescent="0.25">
      <c r="B5" s="20" t="s">
        <v>139</v>
      </c>
      <c r="C5" s="21" t="s">
        <v>39</v>
      </c>
      <c r="D5" s="21" t="s">
        <v>210</v>
      </c>
      <c r="E5" s="21">
        <v>400</v>
      </c>
      <c r="F5" s="21"/>
      <c r="G5" s="20">
        <f t="shared" si="0"/>
        <v>400</v>
      </c>
      <c r="I5" s="20" t="s">
        <v>139</v>
      </c>
      <c r="J5" s="21" t="s">
        <v>69</v>
      </c>
      <c r="K5" s="21" t="s">
        <v>335</v>
      </c>
      <c r="L5" s="21">
        <v>340</v>
      </c>
      <c r="M5" s="21"/>
      <c r="N5" s="20">
        <f t="shared" si="1"/>
        <v>340</v>
      </c>
      <c r="P5" s="20" t="s">
        <v>139</v>
      </c>
      <c r="Q5" s="21" t="s">
        <v>552</v>
      </c>
      <c r="R5" s="21" t="s">
        <v>153</v>
      </c>
      <c r="S5" s="21">
        <v>340</v>
      </c>
      <c r="T5" s="21"/>
      <c r="U5" s="20">
        <f t="shared" si="2"/>
        <v>340</v>
      </c>
      <c r="W5" s="20" t="s">
        <v>139</v>
      </c>
      <c r="X5" s="21"/>
      <c r="Y5" s="21"/>
      <c r="Z5" s="21"/>
      <c r="AA5" s="21"/>
      <c r="AB5" s="20">
        <f t="shared" ref="AB5:AB43" si="3">SUM(Z5:AA5)</f>
        <v>0</v>
      </c>
    </row>
    <row r="6" spans="2:30" x14ac:dyDescent="0.25">
      <c r="B6" s="20" t="s">
        <v>140</v>
      </c>
      <c r="C6" s="21" t="s">
        <v>557</v>
      </c>
      <c r="D6" s="21" t="s">
        <v>153</v>
      </c>
      <c r="E6" s="21">
        <v>400</v>
      </c>
      <c r="F6" s="21"/>
      <c r="G6" s="20">
        <f t="shared" si="0"/>
        <v>400</v>
      </c>
      <c r="I6" s="20" t="s">
        <v>140</v>
      </c>
      <c r="J6" s="21" t="s">
        <v>532</v>
      </c>
      <c r="K6" s="21" t="s">
        <v>153</v>
      </c>
      <c r="L6" s="21">
        <v>340</v>
      </c>
      <c r="M6" s="21"/>
      <c r="N6" s="20">
        <f t="shared" si="1"/>
        <v>340</v>
      </c>
      <c r="P6" s="20" t="s">
        <v>140</v>
      </c>
      <c r="Q6" s="21" t="s">
        <v>553</v>
      </c>
      <c r="R6" s="21" t="s">
        <v>153</v>
      </c>
      <c r="S6" s="21">
        <v>300</v>
      </c>
      <c r="T6" s="21"/>
      <c r="U6" s="20">
        <f t="shared" si="2"/>
        <v>300</v>
      </c>
      <c r="W6" s="20" t="s">
        <v>140</v>
      </c>
      <c r="X6" s="21"/>
      <c r="Y6" s="21"/>
      <c r="Z6" s="21"/>
      <c r="AA6" s="21"/>
      <c r="AB6" s="20">
        <f t="shared" si="3"/>
        <v>0</v>
      </c>
    </row>
    <row r="7" spans="2:30" x14ac:dyDescent="0.25">
      <c r="B7" s="20" t="s">
        <v>141</v>
      </c>
      <c r="C7" s="21" t="s">
        <v>558</v>
      </c>
      <c r="D7" s="21" t="s">
        <v>356</v>
      </c>
      <c r="E7" s="21">
        <v>340</v>
      </c>
      <c r="F7" s="21"/>
      <c r="G7" s="20">
        <f t="shared" si="0"/>
        <v>340</v>
      </c>
      <c r="I7" s="20" t="s">
        <v>141</v>
      </c>
      <c r="J7" s="21" t="s">
        <v>130</v>
      </c>
      <c r="K7" s="21" t="s">
        <v>153</v>
      </c>
      <c r="L7" s="21">
        <v>280</v>
      </c>
      <c r="M7" s="21"/>
      <c r="N7" s="20">
        <f t="shared" si="1"/>
        <v>280</v>
      </c>
      <c r="P7" s="20" t="s">
        <v>141</v>
      </c>
      <c r="Q7" s="21" t="s">
        <v>31</v>
      </c>
      <c r="R7" s="21" t="s">
        <v>153</v>
      </c>
      <c r="S7" s="21">
        <v>280</v>
      </c>
      <c r="T7" s="21"/>
      <c r="U7" s="20">
        <f t="shared" si="2"/>
        <v>280</v>
      </c>
      <c r="W7" s="20" t="s">
        <v>141</v>
      </c>
      <c r="X7" s="21"/>
      <c r="Y7" s="21"/>
      <c r="Z7" s="21"/>
      <c r="AA7" s="21"/>
      <c r="AB7" s="20">
        <f t="shared" si="3"/>
        <v>0</v>
      </c>
    </row>
    <row r="8" spans="2:30" x14ac:dyDescent="0.25">
      <c r="B8" s="20" t="s">
        <v>142</v>
      </c>
      <c r="C8" s="21" t="s">
        <v>559</v>
      </c>
      <c r="D8" s="21" t="s">
        <v>14</v>
      </c>
      <c r="E8" s="21">
        <v>340</v>
      </c>
      <c r="F8" s="21"/>
      <c r="G8" s="20">
        <f t="shared" si="0"/>
        <v>340</v>
      </c>
      <c r="I8" s="20" t="s">
        <v>142</v>
      </c>
      <c r="J8" s="21" t="s">
        <v>72</v>
      </c>
      <c r="K8" s="21" t="s">
        <v>335</v>
      </c>
      <c r="L8" s="21">
        <v>270</v>
      </c>
      <c r="M8" s="21"/>
      <c r="N8" s="20">
        <f t="shared" si="1"/>
        <v>270</v>
      </c>
      <c r="P8" s="20" t="s">
        <v>142</v>
      </c>
      <c r="Q8" s="21" t="s">
        <v>56</v>
      </c>
      <c r="R8" s="21" t="s">
        <v>153</v>
      </c>
      <c r="S8" s="21">
        <v>270</v>
      </c>
      <c r="T8" s="21"/>
      <c r="U8" s="20">
        <f t="shared" si="2"/>
        <v>270</v>
      </c>
      <c r="W8" s="20" t="s">
        <v>142</v>
      </c>
      <c r="X8" s="21"/>
      <c r="Y8" s="21"/>
      <c r="Z8" s="21"/>
      <c r="AA8" s="21"/>
      <c r="AB8" s="20">
        <f t="shared" si="3"/>
        <v>0</v>
      </c>
    </row>
    <row r="9" spans="2:30" x14ac:dyDescent="0.25">
      <c r="B9" s="20" t="s">
        <v>143</v>
      </c>
      <c r="C9" s="21" t="s">
        <v>128</v>
      </c>
      <c r="D9" s="21" t="s">
        <v>335</v>
      </c>
      <c r="E9" s="21">
        <v>340</v>
      </c>
      <c r="F9" s="21"/>
      <c r="G9" s="20">
        <f t="shared" si="0"/>
        <v>340</v>
      </c>
      <c r="I9" s="20" t="s">
        <v>143</v>
      </c>
      <c r="J9" s="21" t="s">
        <v>533</v>
      </c>
      <c r="K9" s="21" t="s">
        <v>153</v>
      </c>
      <c r="L9" s="21">
        <v>260</v>
      </c>
      <c r="M9" s="21"/>
      <c r="N9" s="20">
        <f t="shared" si="1"/>
        <v>260</v>
      </c>
      <c r="P9" s="20" t="s">
        <v>143</v>
      </c>
      <c r="Q9" s="21" t="s">
        <v>59</v>
      </c>
      <c r="R9" s="21" t="s">
        <v>153</v>
      </c>
      <c r="S9" s="21">
        <v>260</v>
      </c>
      <c r="T9" s="21"/>
      <c r="U9" s="20">
        <f t="shared" si="2"/>
        <v>260</v>
      </c>
      <c r="W9" s="20" t="s">
        <v>143</v>
      </c>
      <c r="X9" s="21"/>
      <c r="Y9" s="21"/>
      <c r="Z9" s="21"/>
      <c r="AA9" s="21"/>
      <c r="AB9" s="20">
        <f t="shared" si="3"/>
        <v>0</v>
      </c>
    </row>
    <row r="10" spans="2:30" x14ac:dyDescent="0.25">
      <c r="B10" s="20" t="s">
        <v>144</v>
      </c>
      <c r="C10" s="21" t="s">
        <v>530</v>
      </c>
      <c r="D10" s="21" t="s">
        <v>153</v>
      </c>
      <c r="E10" s="21">
        <v>300</v>
      </c>
      <c r="F10" s="21"/>
      <c r="G10" s="20">
        <f t="shared" si="0"/>
        <v>300</v>
      </c>
      <c r="I10" s="20" t="s">
        <v>144</v>
      </c>
      <c r="J10" s="21" t="s">
        <v>63</v>
      </c>
      <c r="K10" s="21" t="s">
        <v>4</v>
      </c>
      <c r="L10" s="21">
        <v>250</v>
      </c>
      <c r="M10" s="21"/>
      <c r="N10" s="20">
        <f t="shared" si="1"/>
        <v>250</v>
      </c>
      <c r="P10" s="20" t="s">
        <v>144</v>
      </c>
      <c r="Q10" s="21" t="s">
        <v>554</v>
      </c>
      <c r="R10" s="21" t="s">
        <v>398</v>
      </c>
      <c r="S10" s="21">
        <v>250</v>
      </c>
      <c r="T10" s="21"/>
      <c r="U10" s="20">
        <f t="shared" si="2"/>
        <v>250</v>
      </c>
      <c r="W10" s="20" t="s">
        <v>144</v>
      </c>
      <c r="X10" s="21"/>
      <c r="Y10" s="21"/>
      <c r="Z10" s="21"/>
      <c r="AA10" s="21"/>
      <c r="AB10" s="20">
        <f t="shared" si="3"/>
        <v>0</v>
      </c>
    </row>
    <row r="11" spans="2:30" x14ac:dyDescent="0.25">
      <c r="B11" s="20" t="s">
        <v>145</v>
      </c>
      <c r="C11" s="21" t="s">
        <v>529</v>
      </c>
      <c r="D11" s="21" t="s">
        <v>153</v>
      </c>
      <c r="E11" s="21">
        <v>280</v>
      </c>
      <c r="F11" s="21"/>
      <c r="G11" s="20">
        <f t="shared" si="0"/>
        <v>280</v>
      </c>
      <c r="I11" s="20" t="s">
        <v>145</v>
      </c>
      <c r="J11" s="21" t="s">
        <v>58</v>
      </c>
      <c r="K11" s="21" t="s">
        <v>4</v>
      </c>
      <c r="L11" s="21">
        <v>240</v>
      </c>
      <c r="M11" s="21"/>
      <c r="N11" s="20">
        <f t="shared" si="1"/>
        <v>240</v>
      </c>
      <c r="P11" s="20" t="s">
        <v>145</v>
      </c>
      <c r="Q11" s="21" t="s">
        <v>57</v>
      </c>
      <c r="R11" s="21" t="s">
        <v>398</v>
      </c>
      <c r="S11" s="21">
        <v>250</v>
      </c>
      <c r="T11" s="21"/>
      <c r="U11" s="20">
        <f t="shared" si="2"/>
        <v>250</v>
      </c>
      <c r="W11" s="20" t="s">
        <v>145</v>
      </c>
      <c r="X11" s="21"/>
      <c r="Y11" s="21"/>
      <c r="Z11" s="21"/>
      <c r="AA11" s="21"/>
      <c r="AB11" s="20">
        <f t="shared" si="3"/>
        <v>0</v>
      </c>
    </row>
    <row r="12" spans="2:30" x14ac:dyDescent="0.25">
      <c r="B12" s="20" t="s">
        <v>146</v>
      </c>
      <c r="C12" s="21" t="s">
        <v>528</v>
      </c>
      <c r="D12" s="21" t="s">
        <v>153</v>
      </c>
      <c r="E12" s="21">
        <v>270</v>
      </c>
      <c r="F12" s="21"/>
      <c r="G12" s="20">
        <f t="shared" si="0"/>
        <v>270</v>
      </c>
      <c r="I12" s="20" t="s">
        <v>146</v>
      </c>
      <c r="J12" s="21" t="s">
        <v>114</v>
      </c>
      <c r="K12" s="21" t="s">
        <v>17</v>
      </c>
      <c r="L12" s="21">
        <v>200</v>
      </c>
      <c r="M12" s="21"/>
      <c r="N12" s="20">
        <f t="shared" si="1"/>
        <v>200</v>
      </c>
      <c r="P12" s="20" t="s">
        <v>146</v>
      </c>
      <c r="Q12" s="21" t="s">
        <v>131</v>
      </c>
      <c r="R12" s="21" t="s">
        <v>153</v>
      </c>
      <c r="S12" s="21">
        <v>200</v>
      </c>
      <c r="T12" s="21"/>
      <c r="U12" s="20">
        <f t="shared" ref="U12:U43" si="4">SUM(S12+T12)</f>
        <v>200</v>
      </c>
      <c r="W12" s="20" t="s">
        <v>146</v>
      </c>
      <c r="X12" s="21"/>
      <c r="Y12" s="21"/>
      <c r="Z12" s="21"/>
      <c r="AA12" s="21"/>
      <c r="AB12" s="20">
        <f t="shared" si="3"/>
        <v>0</v>
      </c>
      <c r="AC12"/>
      <c r="AD12"/>
    </row>
    <row r="13" spans="2:30" x14ac:dyDescent="0.25">
      <c r="B13" s="20" t="s">
        <v>147</v>
      </c>
      <c r="C13" s="21" t="s">
        <v>41</v>
      </c>
      <c r="D13" s="21" t="s">
        <v>210</v>
      </c>
      <c r="E13" s="21">
        <v>270</v>
      </c>
      <c r="F13" s="21"/>
      <c r="G13" s="20">
        <f t="shared" si="0"/>
        <v>270</v>
      </c>
      <c r="I13" s="20" t="s">
        <v>147</v>
      </c>
      <c r="J13" s="21" t="s">
        <v>534</v>
      </c>
      <c r="K13" s="21" t="s">
        <v>335</v>
      </c>
      <c r="L13" s="21">
        <v>200</v>
      </c>
      <c r="M13" s="21"/>
      <c r="N13" s="20">
        <f t="shared" si="1"/>
        <v>200</v>
      </c>
      <c r="P13" s="20" t="s">
        <v>147</v>
      </c>
      <c r="Q13" s="21" t="s">
        <v>555</v>
      </c>
      <c r="R13" s="21" t="s">
        <v>398</v>
      </c>
      <c r="S13" s="21">
        <v>200</v>
      </c>
      <c r="T13" s="21"/>
      <c r="U13" s="20">
        <f t="shared" si="4"/>
        <v>200</v>
      </c>
      <c r="W13" s="20" t="s">
        <v>147</v>
      </c>
      <c r="X13" s="21"/>
      <c r="Y13" s="21"/>
      <c r="Z13" s="21"/>
      <c r="AA13" s="21"/>
      <c r="AB13" s="20">
        <f t="shared" si="3"/>
        <v>0</v>
      </c>
      <c r="AC13"/>
      <c r="AD13"/>
    </row>
    <row r="14" spans="2:30" x14ac:dyDescent="0.25">
      <c r="B14" s="20" t="s">
        <v>148</v>
      </c>
      <c r="C14" s="21" t="s">
        <v>560</v>
      </c>
      <c r="D14" s="21" t="s">
        <v>14</v>
      </c>
      <c r="E14" s="21">
        <v>270</v>
      </c>
      <c r="F14" s="21"/>
      <c r="G14" s="20">
        <f t="shared" si="0"/>
        <v>270</v>
      </c>
      <c r="I14" s="20" t="s">
        <v>148</v>
      </c>
      <c r="J14" s="21" t="s">
        <v>535</v>
      </c>
      <c r="K14" s="21" t="s">
        <v>153</v>
      </c>
      <c r="L14" s="21">
        <v>200</v>
      </c>
      <c r="M14" s="21"/>
      <c r="N14" s="20">
        <f t="shared" si="1"/>
        <v>200</v>
      </c>
      <c r="P14" s="20" t="s">
        <v>148</v>
      </c>
      <c r="Q14" s="21" t="s">
        <v>132</v>
      </c>
      <c r="R14" s="21" t="s">
        <v>152</v>
      </c>
      <c r="S14" s="21">
        <v>200</v>
      </c>
      <c r="T14" s="21"/>
      <c r="U14" s="20">
        <f t="shared" si="4"/>
        <v>200</v>
      </c>
      <c r="W14" s="20" t="s">
        <v>148</v>
      </c>
      <c r="X14" s="21"/>
      <c r="Y14" s="21"/>
      <c r="Z14" s="21"/>
      <c r="AA14" s="21"/>
      <c r="AB14" s="20">
        <f t="shared" si="3"/>
        <v>0</v>
      </c>
      <c r="AC14"/>
      <c r="AD14"/>
    </row>
    <row r="15" spans="2:30" x14ac:dyDescent="0.25">
      <c r="B15" s="20" t="s">
        <v>149</v>
      </c>
      <c r="C15" s="21" t="s">
        <v>37</v>
      </c>
      <c r="D15" s="21" t="s">
        <v>4</v>
      </c>
      <c r="E15" s="21">
        <v>260</v>
      </c>
      <c r="F15" s="21"/>
      <c r="G15" s="20">
        <f t="shared" si="0"/>
        <v>260</v>
      </c>
      <c r="I15" s="20" t="s">
        <v>149</v>
      </c>
      <c r="J15" s="21" t="s">
        <v>536</v>
      </c>
      <c r="K15" s="21" t="s">
        <v>152</v>
      </c>
      <c r="L15" s="21">
        <v>200</v>
      </c>
      <c r="M15" s="21"/>
      <c r="N15" s="20">
        <f t="shared" si="1"/>
        <v>200</v>
      </c>
      <c r="P15" s="20" t="s">
        <v>149</v>
      </c>
      <c r="Q15" s="21" t="s">
        <v>66</v>
      </c>
      <c r="R15" s="21" t="s">
        <v>152</v>
      </c>
      <c r="S15" s="21">
        <v>200</v>
      </c>
      <c r="T15" s="21"/>
      <c r="U15" s="20">
        <f t="shared" si="4"/>
        <v>200</v>
      </c>
      <c r="W15" s="20" t="s">
        <v>149</v>
      </c>
      <c r="X15" s="21"/>
      <c r="Y15" s="21"/>
      <c r="Z15" s="21"/>
      <c r="AA15" s="21"/>
      <c r="AB15" s="20">
        <f t="shared" si="3"/>
        <v>0</v>
      </c>
      <c r="AC15"/>
      <c r="AD15"/>
    </row>
    <row r="16" spans="2:30" x14ac:dyDescent="0.25">
      <c r="B16" s="20" t="s">
        <v>154</v>
      </c>
      <c r="C16" s="21" t="s">
        <v>527</v>
      </c>
      <c r="D16" s="21" t="s">
        <v>4</v>
      </c>
      <c r="E16" s="21">
        <v>250</v>
      </c>
      <c r="F16" s="21"/>
      <c r="G16" s="20">
        <f t="shared" si="0"/>
        <v>250</v>
      </c>
      <c r="I16" s="20" t="s">
        <v>154</v>
      </c>
      <c r="J16" s="21" t="s">
        <v>537</v>
      </c>
      <c r="K16" s="21" t="s">
        <v>107</v>
      </c>
      <c r="L16" s="21">
        <v>200</v>
      </c>
      <c r="M16" s="21"/>
      <c r="N16" s="20">
        <f t="shared" si="1"/>
        <v>200</v>
      </c>
      <c r="P16" s="20" t="s">
        <v>154</v>
      </c>
      <c r="Q16" s="21" t="s">
        <v>556</v>
      </c>
      <c r="R16" s="21" t="s">
        <v>152</v>
      </c>
      <c r="S16" s="21">
        <v>200</v>
      </c>
      <c r="T16" s="21"/>
      <c r="U16" s="20">
        <f t="shared" si="4"/>
        <v>200</v>
      </c>
      <c r="W16" s="20" t="s">
        <v>154</v>
      </c>
      <c r="X16" s="21"/>
      <c r="Y16" s="21"/>
      <c r="Z16" s="21"/>
      <c r="AA16" s="21"/>
      <c r="AB16" s="20">
        <f t="shared" si="3"/>
        <v>0</v>
      </c>
      <c r="AC16"/>
      <c r="AD16"/>
    </row>
    <row r="17" spans="2:30" x14ac:dyDescent="0.25">
      <c r="B17" s="20" t="s">
        <v>155</v>
      </c>
      <c r="C17" s="21" t="s">
        <v>561</v>
      </c>
      <c r="D17" s="21" t="s">
        <v>152</v>
      </c>
      <c r="E17" s="21">
        <v>250</v>
      </c>
      <c r="F17" s="21"/>
      <c r="G17" s="20">
        <f t="shared" si="0"/>
        <v>250</v>
      </c>
      <c r="I17" s="20" t="s">
        <v>155</v>
      </c>
      <c r="J17" s="21" t="s">
        <v>136</v>
      </c>
      <c r="K17" s="21" t="s">
        <v>17</v>
      </c>
      <c r="L17" s="21">
        <v>200</v>
      </c>
      <c r="M17" s="21"/>
      <c r="N17" s="20">
        <f t="shared" si="1"/>
        <v>200</v>
      </c>
      <c r="P17" s="20" t="s">
        <v>155</v>
      </c>
      <c r="Q17" s="21" t="s">
        <v>65</v>
      </c>
      <c r="R17" s="21" t="s">
        <v>153</v>
      </c>
      <c r="S17" s="21">
        <v>200</v>
      </c>
      <c r="T17" s="21"/>
      <c r="U17" s="20">
        <f t="shared" si="4"/>
        <v>200</v>
      </c>
      <c r="W17" s="20" t="s">
        <v>155</v>
      </c>
      <c r="X17" s="21"/>
      <c r="Y17" s="21"/>
      <c r="Z17" s="21"/>
      <c r="AA17" s="21"/>
      <c r="AB17" s="20">
        <f t="shared" si="3"/>
        <v>0</v>
      </c>
      <c r="AC17"/>
      <c r="AD17"/>
    </row>
    <row r="18" spans="2:30" x14ac:dyDescent="0.25">
      <c r="B18" s="20" t="s">
        <v>156</v>
      </c>
      <c r="C18" s="21" t="s">
        <v>135</v>
      </c>
      <c r="D18" s="21" t="s">
        <v>356</v>
      </c>
      <c r="E18" s="21">
        <v>250</v>
      </c>
      <c r="F18" s="21"/>
      <c r="G18" s="20">
        <f t="shared" si="0"/>
        <v>250</v>
      </c>
      <c r="I18" s="20" t="s">
        <v>156</v>
      </c>
      <c r="J18" s="21" t="s">
        <v>26</v>
      </c>
      <c r="K18" s="21" t="s">
        <v>17</v>
      </c>
      <c r="L18" s="21">
        <v>200</v>
      </c>
      <c r="M18" s="21"/>
      <c r="N18" s="20">
        <f t="shared" si="1"/>
        <v>200</v>
      </c>
      <c r="P18" s="20" t="s">
        <v>156</v>
      </c>
      <c r="Q18" s="21" t="s">
        <v>117</v>
      </c>
      <c r="R18" s="21" t="s">
        <v>152</v>
      </c>
      <c r="S18" s="21">
        <v>200</v>
      </c>
      <c r="T18" s="21"/>
      <c r="U18" s="20">
        <f t="shared" si="4"/>
        <v>200</v>
      </c>
      <c r="W18" s="20" t="s">
        <v>156</v>
      </c>
      <c r="X18" s="21"/>
      <c r="Y18" s="21"/>
      <c r="Z18" s="21"/>
      <c r="AA18" s="21"/>
      <c r="AB18" s="20">
        <f t="shared" si="3"/>
        <v>0</v>
      </c>
      <c r="AC18"/>
      <c r="AD18"/>
    </row>
    <row r="19" spans="2:30" x14ac:dyDescent="0.25">
      <c r="B19" s="20" t="s">
        <v>157</v>
      </c>
      <c r="C19" s="21" t="s">
        <v>25</v>
      </c>
      <c r="D19" s="21" t="s">
        <v>335</v>
      </c>
      <c r="E19" s="21">
        <v>250</v>
      </c>
      <c r="F19" s="21"/>
      <c r="G19" s="20">
        <f t="shared" si="0"/>
        <v>250</v>
      </c>
      <c r="I19" s="20" t="s">
        <v>157</v>
      </c>
      <c r="J19" s="21" t="s">
        <v>32</v>
      </c>
      <c r="K19" s="21" t="s">
        <v>4</v>
      </c>
      <c r="L19" s="21">
        <v>200</v>
      </c>
      <c r="M19" s="21"/>
      <c r="N19" s="20">
        <f t="shared" si="1"/>
        <v>200</v>
      </c>
      <c r="P19" s="20" t="s">
        <v>157</v>
      </c>
      <c r="Q19" s="21"/>
      <c r="R19" s="21"/>
      <c r="S19" s="21"/>
      <c r="T19" s="21"/>
      <c r="U19" s="20">
        <f t="shared" si="4"/>
        <v>0</v>
      </c>
      <c r="W19" s="20" t="s">
        <v>157</v>
      </c>
      <c r="X19" s="21"/>
      <c r="Y19" s="21"/>
      <c r="Z19" s="21"/>
      <c r="AA19" s="21"/>
      <c r="AB19" s="20">
        <f t="shared" si="3"/>
        <v>0</v>
      </c>
      <c r="AC19"/>
      <c r="AD19"/>
    </row>
    <row r="20" spans="2:30" x14ac:dyDescent="0.25">
      <c r="B20" s="20" t="s">
        <v>158</v>
      </c>
      <c r="C20" s="21" t="s">
        <v>123</v>
      </c>
      <c r="D20" s="21" t="s">
        <v>335</v>
      </c>
      <c r="E20" s="21">
        <v>250</v>
      </c>
      <c r="F20" s="21"/>
      <c r="G20" s="20">
        <f t="shared" si="0"/>
        <v>250</v>
      </c>
      <c r="I20" s="20" t="s">
        <v>158</v>
      </c>
      <c r="J20" s="21" t="s">
        <v>538</v>
      </c>
      <c r="K20" s="21" t="s">
        <v>152</v>
      </c>
      <c r="L20" s="21">
        <v>50</v>
      </c>
      <c r="M20" s="21"/>
      <c r="N20" s="20">
        <f t="shared" si="1"/>
        <v>50</v>
      </c>
      <c r="P20" s="20" t="s">
        <v>158</v>
      </c>
      <c r="Q20" s="21"/>
      <c r="R20" s="21"/>
      <c r="S20" s="21"/>
      <c r="T20" s="21"/>
      <c r="U20" s="20">
        <f t="shared" si="4"/>
        <v>0</v>
      </c>
      <c r="W20" s="20" t="s">
        <v>158</v>
      </c>
      <c r="X20" s="21"/>
      <c r="Y20" s="21"/>
      <c r="Z20" s="21"/>
      <c r="AA20" s="21"/>
      <c r="AB20" s="20">
        <f t="shared" si="3"/>
        <v>0</v>
      </c>
    </row>
    <row r="21" spans="2:30" x14ac:dyDescent="0.25">
      <c r="B21" s="20" t="s">
        <v>159</v>
      </c>
      <c r="C21" s="21" t="s">
        <v>526</v>
      </c>
      <c r="D21" s="21" t="s">
        <v>153</v>
      </c>
      <c r="E21" s="21">
        <v>240</v>
      </c>
      <c r="F21" s="21"/>
      <c r="G21" s="20">
        <f t="shared" si="0"/>
        <v>240</v>
      </c>
      <c r="I21" s="20" t="s">
        <v>159</v>
      </c>
      <c r="J21" s="21" t="s">
        <v>539</v>
      </c>
      <c r="K21" s="21" t="s">
        <v>153</v>
      </c>
      <c r="L21" s="21">
        <v>50</v>
      </c>
      <c r="M21" s="21"/>
      <c r="N21" s="20">
        <f t="shared" si="1"/>
        <v>50</v>
      </c>
      <c r="P21" s="20" t="s">
        <v>159</v>
      </c>
      <c r="Q21" s="21"/>
      <c r="R21" s="21"/>
      <c r="S21" s="21"/>
      <c r="T21" s="21"/>
      <c r="U21" s="20">
        <f t="shared" si="4"/>
        <v>0</v>
      </c>
      <c r="W21" s="20" t="s">
        <v>159</v>
      </c>
      <c r="X21" s="21"/>
      <c r="Y21" s="21"/>
      <c r="Z21" s="21"/>
      <c r="AA21" s="21"/>
      <c r="AB21" s="20">
        <f t="shared" si="3"/>
        <v>0</v>
      </c>
    </row>
    <row r="22" spans="2:30" x14ac:dyDescent="0.25">
      <c r="B22" s="20" t="s">
        <v>160</v>
      </c>
      <c r="C22" s="21" t="s">
        <v>525</v>
      </c>
      <c r="D22" s="21" t="s">
        <v>153</v>
      </c>
      <c r="E22" s="21">
        <v>240</v>
      </c>
      <c r="F22" s="21"/>
      <c r="G22" s="20">
        <f t="shared" si="0"/>
        <v>240</v>
      </c>
      <c r="I22" s="20" t="s">
        <v>160</v>
      </c>
      <c r="J22" s="21" t="s">
        <v>540</v>
      </c>
      <c r="K22" s="21" t="s">
        <v>4</v>
      </c>
      <c r="L22" s="21">
        <v>50</v>
      </c>
      <c r="M22" s="21"/>
      <c r="N22" s="20">
        <f t="shared" si="1"/>
        <v>50</v>
      </c>
      <c r="P22" s="20" t="s">
        <v>160</v>
      </c>
      <c r="Q22" s="21"/>
      <c r="R22" s="21"/>
      <c r="S22" s="21"/>
      <c r="T22" s="21"/>
      <c r="U22" s="20">
        <f t="shared" si="4"/>
        <v>0</v>
      </c>
      <c r="W22" s="20" t="s">
        <v>160</v>
      </c>
      <c r="X22" s="21"/>
      <c r="Y22" s="21"/>
      <c r="Z22" s="21"/>
      <c r="AA22" s="21"/>
      <c r="AB22" s="20">
        <f t="shared" si="3"/>
        <v>0</v>
      </c>
    </row>
    <row r="23" spans="2:30" x14ac:dyDescent="0.25">
      <c r="B23" s="20" t="s">
        <v>161</v>
      </c>
      <c r="C23" s="21" t="s">
        <v>38</v>
      </c>
      <c r="D23" s="21" t="s">
        <v>4</v>
      </c>
      <c r="E23" s="21">
        <v>200</v>
      </c>
      <c r="F23" s="21"/>
      <c r="G23" s="20">
        <f t="shared" si="0"/>
        <v>200</v>
      </c>
      <c r="I23" s="20" t="s">
        <v>161</v>
      </c>
      <c r="J23" s="21" t="s">
        <v>61</v>
      </c>
      <c r="K23" s="21" t="s">
        <v>153</v>
      </c>
      <c r="L23" s="21">
        <v>50</v>
      </c>
      <c r="M23" s="21"/>
      <c r="N23" s="20">
        <f t="shared" si="1"/>
        <v>50</v>
      </c>
      <c r="P23" s="20" t="s">
        <v>161</v>
      </c>
      <c r="Q23" s="21"/>
      <c r="R23" s="21"/>
      <c r="S23" s="21"/>
      <c r="T23" s="21"/>
      <c r="U23" s="20">
        <f t="shared" si="4"/>
        <v>0</v>
      </c>
      <c r="W23" s="20" t="s">
        <v>161</v>
      </c>
      <c r="X23" s="21"/>
      <c r="Y23" s="21"/>
      <c r="Z23" s="21"/>
      <c r="AA23" s="21"/>
      <c r="AB23" s="20">
        <f t="shared" si="3"/>
        <v>0</v>
      </c>
    </row>
    <row r="24" spans="2:30" x14ac:dyDescent="0.25">
      <c r="B24" s="20" t="s">
        <v>162</v>
      </c>
      <c r="C24" s="21" t="s">
        <v>524</v>
      </c>
      <c r="D24" s="21" t="s">
        <v>153</v>
      </c>
      <c r="E24" s="21">
        <v>200</v>
      </c>
      <c r="F24" s="21"/>
      <c r="G24" s="20">
        <f t="shared" si="0"/>
        <v>200</v>
      </c>
      <c r="I24" s="20" t="s">
        <v>162</v>
      </c>
      <c r="J24" s="21" t="s">
        <v>541</v>
      </c>
      <c r="K24" s="21" t="s">
        <v>356</v>
      </c>
      <c r="L24" s="21">
        <v>50</v>
      </c>
      <c r="M24" s="21"/>
      <c r="N24" s="20">
        <f t="shared" si="1"/>
        <v>50</v>
      </c>
      <c r="P24" s="20" t="s">
        <v>162</v>
      </c>
      <c r="Q24" s="21"/>
      <c r="R24" s="21"/>
      <c r="S24" s="21"/>
      <c r="T24" s="21"/>
      <c r="U24" s="20">
        <f t="shared" si="4"/>
        <v>0</v>
      </c>
      <c r="W24" s="20" t="s">
        <v>162</v>
      </c>
      <c r="X24" s="21"/>
      <c r="Y24" s="21"/>
      <c r="Z24" s="21"/>
      <c r="AA24" s="21"/>
      <c r="AB24" s="20">
        <f t="shared" si="3"/>
        <v>0</v>
      </c>
    </row>
    <row r="25" spans="2:30" x14ac:dyDescent="0.25">
      <c r="B25" s="20" t="s">
        <v>163</v>
      </c>
      <c r="C25" s="21" t="s">
        <v>115</v>
      </c>
      <c r="D25" s="21" t="s">
        <v>153</v>
      </c>
      <c r="E25" s="21">
        <v>200</v>
      </c>
      <c r="F25" s="21"/>
      <c r="G25" s="20">
        <f t="shared" si="0"/>
        <v>200</v>
      </c>
      <c r="I25" s="20" t="s">
        <v>163</v>
      </c>
      <c r="J25" s="21" t="s">
        <v>542</v>
      </c>
      <c r="K25" s="21" t="s">
        <v>153</v>
      </c>
      <c r="L25" s="21">
        <v>50</v>
      </c>
      <c r="M25" s="21"/>
      <c r="N25" s="20">
        <f t="shared" si="1"/>
        <v>50</v>
      </c>
      <c r="P25" s="20" t="s">
        <v>163</v>
      </c>
      <c r="Q25" s="21"/>
      <c r="R25" s="21"/>
      <c r="S25" s="21"/>
      <c r="T25" s="21"/>
      <c r="U25" s="20">
        <f t="shared" si="4"/>
        <v>0</v>
      </c>
      <c r="W25" s="20" t="s">
        <v>163</v>
      </c>
      <c r="X25" s="21"/>
      <c r="Y25" s="21"/>
      <c r="Z25" s="21"/>
      <c r="AA25" s="21"/>
      <c r="AB25" s="20">
        <f t="shared" si="3"/>
        <v>0</v>
      </c>
    </row>
    <row r="26" spans="2:30" ht="14.25" customHeight="1" x14ac:dyDescent="0.25">
      <c r="B26" s="20" t="s">
        <v>164</v>
      </c>
      <c r="C26" s="21" t="s">
        <v>523</v>
      </c>
      <c r="D26" s="21" t="s">
        <v>221</v>
      </c>
      <c r="E26" s="21">
        <v>200</v>
      </c>
      <c r="F26" s="21"/>
      <c r="G26" s="20">
        <f t="shared" si="0"/>
        <v>200</v>
      </c>
      <c r="I26" s="20" t="s">
        <v>164</v>
      </c>
      <c r="J26" s="21" t="s">
        <v>543</v>
      </c>
      <c r="K26" s="21" t="s">
        <v>107</v>
      </c>
      <c r="L26" s="21">
        <v>50</v>
      </c>
      <c r="M26" s="21"/>
      <c r="N26" s="20">
        <f t="shared" si="1"/>
        <v>50</v>
      </c>
      <c r="P26" s="20" t="s">
        <v>164</v>
      </c>
      <c r="Q26" s="21"/>
      <c r="R26" s="21"/>
      <c r="S26" s="21"/>
      <c r="T26" s="21"/>
      <c r="U26" s="20">
        <f t="shared" si="4"/>
        <v>0</v>
      </c>
      <c r="W26" s="20" t="s">
        <v>164</v>
      </c>
      <c r="X26" s="21"/>
      <c r="Y26" s="21"/>
      <c r="Z26" s="21"/>
      <c r="AA26" s="21"/>
      <c r="AB26" s="20">
        <f t="shared" si="3"/>
        <v>0</v>
      </c>
    </row>
    <row r="27" spans="2:30" x14ac:dyDescent="0.25">
      <c r="B27" s="20" t="s">
        <v>165</v>
      </c>
      <c r="C27" s="21" t="s">
        <v>522</v>
      </c>
      <c r="D27" s="21" t="s">
        <v>153</v>
      </c>
      <c r="E27" s="21">
        <v>200</v>
      </c>
      <c r="F27" s="21"/>
      <c r="G27" s="20">
        <f t="shared" si="0"/>
        <v>200</v>
      </c>
      <c r="I27" s="20" t="s">
        <v>165</v>
      </c>
      <c r="J27" s="21" t="s">
        <v>544</v>
      </c>
      <c r="K27" s="21" t="s">
        <v>153</v>
      </c>
      <c r="L27" s="21">
        <v>50</v>
      </c>
      <c r="M27" s="21"/>
      <c r="N27" s="20">
        <f t="shared" si="1"/>
        <v>50</v>
      </c>
      <c r="P27" s="20" t="s">
        <v>165</v>
      </c>
      <c r="Q27" s="21"/>
      <c r="R27" s="21"/>
      <c r="S27" s="21"/>
      <c r="T27" s="21"/>
      <c r="U27" s="20">
        <f t="shared" si="4"/>
        <v>0</v>
      </c>
      <c r="W27" s="20" t="s">
        <v>165</v>
      </c>
      <c r="X27" s="21"/>
      <c r="Y27" s="21"/>
      <c r="Z27" s="21"/>
      <c r="AA27" s="21"/>
      <c r="AB27" s="20">
        <f t="shared" si="3"/>
        <v>0</v>
      </c>
    </row>
    <row r="28" spans="2:30" x14ac:dyDescent="0.25">
      <c r="B28" s="20" t="s">
        <v>166</v>
      </c>
      <c r="C28" s="21" t="s">
        <v>521</v>
      </c>
      <c r="D28" s="21" t="s">
        <v>153</v>
      </c>
      <c r="E28" s="21">
        <v>200</v>
      </c>
      <c r="F28" s="21"/>
      <c r="G28" s="20">
        <f t="shared" si="0"/>
        <v>200</v>
      </c>
      <c r="I28" s="20" t="s">
        <v>166</v>
      </c>
      <c r="J28" s="21" t="s">
        <v>28</v>
      </c>
      <c r="K28" s="21" t="s">
        <v>17</v>
      </c>
      <c r="L28" s="21">
        <v>50</v>
      </c>
      <c r="M28" s="21"/>
      <c r="N28" s="20">
        <f t="shared" si="1"/>
        <v>50</v>
      </c>
      <c r="P28" s="20" t="s">
        <v>166</v>
      </c>
      <c r="Q28" s="21"/>
      <c r="R28" s="21"/>
      <c r="S28" s="21"/>
      <c r="T28" s="21"/>
      <c r="U28" s="20">
        <f t="shared" si="4"/>
        <v>0</v>
      </c>
      <c r="W28" s="20" t="s">
        <v>166</v>
      </c>
      <c r="X28" s="21"/>
      <c r="Y28" s="21"/>
      <c r="Z28" s="21"/>
      <c r="AA28" s="21"/>
      <c r="AB28" s="20">
        <f t="shared" si="3"/>
        <v>0</v>
      </c>
    </row>
    <row r="29" spans="2:30" x14ac:dyDescent="0.25">
      <c r="B29" s="20" t="s">
        <v>167</v>
      </c>
      <c r="C29" s="21" t="s">
        <v>520</v>
      </c>
      <c r="D29" s="21" t="s">
        <v>221</v>
      </c>
      <c r="E29" s="21">
        <v>200</v>
      </c>
      <c r="F29" s="21"/>
      <c r="G29" s="20">
        <f t="shared" si="0"/>
        <v>200</v>
      </c>
      <c r="I29" s="20" t="s">
        <v>167</v>
      </c>
      <c r="J29" s="21" t="s">
        <v>545</v>
      </c>
      <c r="K29" s="21" t="s">
        <v>4</v>
      </c>
      <c r="L29" s="21">
        <v>50</v>
      </c>
      <c r="M29" s="21"/>
      <c r="N29" s="20">
        <f t="shared" si="1"/>
        <v>50</v>
      </c>
      <c r="P29" s="20" t="s">
        <v>167</v>
      </c>
      <c r="Q29" s="21"/>
      <c r="R29" s="21"/>
      <c r="S29" s="21"/>
      <c r="T29" s="21"/>
      <c r="U29" s="20">
        <f t="shared" si="4"/>
        <v>0</v>
      </c>
      <c r="W29" s="20" t="s">
        <v>167</v>
      </c>
      <c r="X29" s="21"/>
      <c r="Y29" s="21"/>
      <c r="Z29" s="21"/>
      <c r="AA29" s="21"/>
      <c r="AB29" s="20">
        <f t="shared" si="3"/>
        <v>0</v>
      </c>
    </row>
    <row r="30" spans="2:30" x14ac:dyDescent="0.25">
      <c r="B30" s="20" t="s">
        <v>168</v>
      </c>
      <c r="C30" s="21" t="s">
        <v>562</v>
      </c>
      <c r="D30" s="21" t="s">
        <v>356</v>
      </c>
      <c r="E30" s="21">
        <v>200</v>
      </c>
      <c r="F30" s="21"/>
      <c r="G30" s="20">
        <f t="shared" si="0"/>
        <v>200</v>
      </c>
      <c r="I30" s="20" t="s">
        <v>168</v>
      </c>
      <c r="J30" s="21" t="s">
        <v>546</v>
      </c>
      <c r="K30" s="21" t="s">
        <v>107</v>
      </c>
      <c r="L30" s="21">
        <v>50</v>
      </c>
      <c r="M30" s="21"/>
      <c r="N30" s="20">
        <f t="shared" si="1"/>
        <v>50</v>
      </c>
      <c r="P30" s="20" t="s">
        <v>168</v>
      </c>
      <c r="Q30" s="21"/>
      <c r="R30" s="21"/>
      <c r="S30" s="21"/>
      <c r="T30" s="21"/>
      <c r="U30" s="20">
        <f t="shared" si="4"/>
        <v>0</v>
      </c>
      <c r="W30" s="20" t="s">
        <v>168</v>
      </c>
      <c r="X30" s="21"/>
      <c r="Y30" s="21"/>
      <c r="Z30" s="21"/>
      <c r="AA30" s="21"/>
      <c r="AB30" s="20">
        <f t="shared" si="3"/>
        <v>0</v>
      </c>
    </row>
    <row r="31" spans="2:30" x14ac:dyDescent="0.25">
      <c r="B31" s="20" t="s">
        <v>169</v>
      </c>
      <c r="C31" s="21" t="s">
        <v>563</v>
      </c>
      <c r="D31" s="21" t="s">
        <v>4</v>
      </c>
      <c r="E31" s="21">
        <v>200</v>
      </c>
      <c r="F31" s="21"/>
      <c r="G31" s="20">
        <f t="shared" si="0"/>
        <v>200</v>
      </c>
      <c r="I31" s="20" t="s">
        <v>169</v>
      </c>
      <c r="J31" s="21" t="s">
        <v>547</v>
      </c>
      <c r="K31" s="21" t="s">
        <v>17</v>
      </c>
      <c r="L31" s="21">
        <v>50</v>
      </c>
      <c r="M31" s="21"/>
      <c r="N31" s="20">
        <f t="shared" ref="N31:N43" si="5">SUM(L31+M31)</f>
        <v>50</v>
      </c>
      <c r="P31" s="20" t="s">
        <v>169</v>
      </c>
      <c r="Q31" s="21"/>
      <c r="R31" s="21"/>
      <c r="S31" s="21"/>
      <c r="T31" s="21"/>
      <c r="U31" s="20">
        <f t="shared" si="4"/>
        <v>0</v>
      </c>
      <c r="W31" s="20" t="s">
        <v>169</v>
      </c>
      <c r="X31" s="21"/>
      <c r="Y31" s="21"/>
      <c r="Z31" s="21"/>
      <c r="AA31" s="21"/>
      <c r="AB31" s="20">
        <f t="shared" si="3"/>
        <v>0</v>
      </c>
    </row>
    <row r="32" spans="2:30" ht="13.5" customHeight="1" x14ac:dyDescent="0.25">
      <c r="B32" s="20" t="s">
        <v>170</v>
      </c>
      <c r="C32" s="21" t="s">
        <v>120</v>
      </c>
      <c r="D32" s="21" t="s">
        <v>153</v>
      </c>
      <c r="E32" s="21">
        <v>200</v>
      </c>
      <c r="F32" s="21"/>
      <c r="G32" s="20">
        <f t="shared" si="0"/>
        <v>200</v>
      </c>
      <c r="I32" s="20" t="s">
        <v>170</v>
      </c>
      <c r="J32" s="21" t="s">
        <v>548</v>
      </c>
      <c r="K32" s="21" t="s">
        <v>17</v>
      </c>
      <c r="L32" s="21">
        <v>50</v>
      </c>
      <c r="M32" s="21"/>
      <c r="N32" s="20">
        <f t="shared" si="5"/>
        <v>50</v>
      </c>
      <c r="P32" s="20" t="s">
        <v>170</v>
      </c>
      <c r="Q32" s="21"/>
      <c r="R32" s="21"/>
      <c r="S32" s="21"/>
      <c r="T32" s="21"/>
      <c r="U32" s="20">
        <f t="shared" si="4"/>
        <v>0</v>
      </c>
      <c r="W32" s="20" t="s">
        <v>170</v>
      </c>
      <c r="X32" s="21"/>
      <c r="Y32" s="21"/>
      <c r="Z32" s="21"/>
      <c r="AA32" s="21"/>
      <c r="AB32" s="20">
        <f t="shared" si="3"/>
        <v>0</v>
      </c>
    </row>
    <row r="33" spans="2:28" x14ac:dyDescent="0.25">
      <c r="B33" s="20" t="s">
        <v>171</v>
      </c>
      <c r="C33" s="21" t="s">
        <v>27</v>
      </c>
      <c r="D33" s="21" t="s">
        <v>335</v>
      </c>
      <c r="E33" s="21">
        <v>200</v>
      </c>
      <c r="F33" s="21"/>
      <c r="G33" s="20">
        <f t="shared" si="0"/>
        <v>200</v>
      </c>
      <c r="I33" s="20" t="s">
        <v>171</v>
      </c>
      <c r="J33" s="21" t="s">
        <v>549</v>
      </c>
      <c r="K33" s="21" t="s">
        <v>17</v>
      </c>
      <c r="L33" s="21">
        <v>50</v>
      </c>
      <c r="M33" s="21"/>
      <c r="N33" s="20">
        <f t="shared" si="5"/>
        <v>50</v>
      </c>
      <c r="P33" s="20" t="s">
        <v>171</v>
      </c>
      <c r="Q33" s="21"/>
      <c r="R33" s="21"/>
      <c r="S33" s="21"/>
      <c r="T33" s="21"/>
      <c r="U33" s="20">
        <f t="shared" si="4"/>
        <v>0</v>
      </c>
      <c r="W33" s="20" t="s">
        <v>171</v>
      </c>
      <c r="X33" s="21"/>
      <c r="Y33" s="21"/>
      <c r="Z33" s="21"/>
      <c r="AA33" s="21"/>
      <c r="AB33" s="20">
        <f t="shared" si="3"/>
        <v>0</v>
      </c>
    </row>
    <row r="34" spans="2:28" x14ac:dyDescent="0.25">
      <c r="B34" s="20" t="s">
        <v>172</v>
      </c>
      <c r="C34" s="21" t="s">
        <v>564</v>
      </c>
      <c r="D34" s="21" t="s">
        <v>406</v>
      </c>
      <c r="E34" s="21">
        <v>200</v>
      </c>
      <c r="F34" s="21"/>
      <c r="G34" s="20">
        <f t="shared" si="0"/>
        <v>200</v>
      </c>
      <c r="I34" s="20" t="s">
        <v>172</v>
      </c>
      <c r="J34" s="21"/>
      <c r="K34" s="21"/>
      <c r="L34" s="21"/>
      <c r="M34" s="21"/>
      <c r="N34" s="20">
        <f t="shared" si="5"/>
        <v>0</v>
      </c>
      <c r="P34" s="20" t="s">
        <v>172</v>
      </c>
      <c r="Q34" s="21"/>
      <c r="R34" s="21"/>
      <c r="S34" s="21"/>
      <c r="T34" s="21"/>
      <c r="U34" s="20">
        <f t="shared" si="4"/>
        <v>0</v>
      </c>
      <c r="W34" s="20" t="s">
        <v>172</v>
      </c>
      <c r="X34" s="21"/>
      <c r="Y34" s="21"/>
      <c r="Z34" s="21"/>
      <c r="AA34" s="21"/>
      <c r="AB34" s="20">
        <f t="shared" si="3"/>
        <v>0</v>
      </c>
    </row>
    <row r="35" spans="2:28" ht="16.5" customHeight="1" x14ac:dyDescent="0.25">
      <c r="B35" s="20" t="s">
        <v>173</v>
      </c>
      <c r="C35" s="21" t="s">
        <v>565</v>
      </c>
      <c r="D35" s="21" t="s">
        <v>4</v>
      </c>
      <c r="E35" s="21">
        <v>200</v>
      </c>
      <c r="F35" s="21"/>
      <c r="G35" s="20">
        <f t="shared" si="0"/>
        <v>200</v>
      </c>
      <c r="I35" s="20" t="s">
        <v>173</v>
      </c>
      <c r="J35" s="21"/>
      <c r="K35" s="21"/>
      <c r="L35" s="21"/>
      <c r="M35" s="21"/>
      <c r="N35" s="20">
        <f t="shared" si="5"/>
        <v>0</v>
      </c>
      <c r="P35" s="20" t="s">
        <v>173</v>
      </c>
      <c r="Q35" s="21"/>
      <c r="R35" s="21"/>
      <c r="S35" s="21"/>
      <c r="T35" s="21"/>
      <c r="U35" s="20">
        <f t="shared" si="4"/>
        <v>0</v>
      </c>
      <c r="W35" s="20" t="s">
        <v>173</v>
      </c>
      <c r="X35" s="21"/>
      <c r="Y35" s="21"/>
      <c r="Z35" s="21"/>
      <c r="AA35" s="21"/>
      <c r="AB35" s="20">
        <f t="shared" si="3"/>
        <v>0</v>
      </c>
    </row>
    <row r="36" spans="2:28" x14ac:dyDescent="0.25">
      <c r="B36" s="20" t="s">
        <v>174</v>
      </c>
      <c r="C36" s="21" t="s">
        <v>519</v>
      </c>
      <c r="D36" s="21" t="s">
        <v>4</v>
      </c>
      <c r="E36" s="21">
        <v>50</v>
      </c>
      <c r="F36" s="21"/>
      <c r="G36" s="20">
        <f t="shared" ref="G36:G53" si="6">SUM(E36+F36)</f>
        <v>50</v>
      </c>
      <c r="I36" s="20" t="s">
        <v>174</v>
      </c>
      <c r="J36" s="21"/>
      <c r="K36" s="21"/>
      <c r="L36" s="21"/>
      <c r="M36" s="21"/>
      <c r="N36" s="20">
        <f t="shared" si="5"/>
        <v>0</v>
      </c>
      <c r="P36" s="20" t="s">
        <v>174</v>
      </c>
      <c r="Q36" s="21"/>
      <c r="R36" s="21"/>
      <c r="S36" s="21"/>
      <c r="T36" s="21"/>
      <c r="U36" s="20">
        <f t="shared" si="4"/>
        <v>0</v>
      </c>
      <c r="W36" s="20" t="s">
        <v>174</v>
      </c>
      <c r="X36" s="21"/>
      <c r="Y36" s="21"/>
      <c r="Z36" s="21"/>
      <c r="AA36" s="21"/>
      <c r="AB36" s="20">
        <f t="shared" si="3"/>
        <v>0</v>
      </c>
    </row>
    <row r="37" spans="2:28" x14ac:dyDescent="0.25">
      <c r="B37" s="20" t="s">
        <v>175</v>
      </c>
      <c r="C37" s="21" t="s">
        <v>518</v>
      </c>
      <c r="D37" s="21" t="s">
        <v>153</v>
      </c>
      <c r="E37" s="21">
        <v>50</v>
      </c>
      <c r="F37" s="21"/>
      <c r="G37" s="20">
        <f t="shared" si="6"/>
        <v>50</v>
      </c>
      <c r="I37" s="20" t="s">
        <v>175</v>
      </c>
      <c r="J37" s="21"/>
      <c r="K37" s="21"/>
      <c r="L37" s="21"/>
      <c r="M37" s="21"/>
      <c r="N37" s="20">
        <f t="shared" si="5"/>
        <v>0</v>
      </c>
      <c r="P37" s="20" t="s">
        <v>175</v>
      </c>
      <c r="Q37" s="21"/>
      <c r="R37" s="21"/>
      <c r="S37" s="21"/>
      <c r="T37" s="21"/>
      <c r="U37" s="20">
        <f t="shared" si="4"/>
        <v>0</v>
      </c>
      <c r="W37" s="20" t="s">
        <v>175</v>
      </c>
      <c r="X37" s="21"/>
      <c r="Y37" s="21"/>
      <c r="Z37" s="21"/>
      <c r="AA37" s="21"/>
      <c r="AB37" s="20">
        <f t="shared" si="3"/>
        <v>0</v>
      </c>
    </row>
    <row r="38" spans="2:28" x14ac:dyDescent="0.25">
      <c r="B38" s="20" t="s">
        <v>176</v>
      </c>
      <c r="C38" s="21" t="s">
        <v>517</v>
      </c>
      <c r="D38" s="21" t="s">
        <v>210</v>
      </c>
      <c r="E38" s="21">
        <v>50</v>
      </c>
      <c r="F38" s="21"/>
      <c r="G38" s="20">
        <f t="shared" si="6"/>
        <v>50</v>
      </c>
      <c r="I38" s="20" t="s">
        <v>176</v>
      </c>
      <c r="J38" s="21"/>
      <c r="K38" s="21"/>
      <c r="L38" s="21"/>
      <c r="M38" s="21"/>
      <c r="N38" s="20">
        <f t="shared" si="5"/>
        <v>0</v>
      </c>
      <c r="P38" s="20" t="s">
        <v>176</v>
      </c>
      <c r="Q38" s="21"/>
      <c r="R38" s="21"/>
      <c r="S38" s="21"/>
      <c r="T38" s="21"/>
      <c r="U38" s="20">
        <f t="shared" si="4"/>
        <v>0</v>
      </c>
      <c r="W38" s="20" t="s">
        <v>176</v>
      </c>
      <c r="X38" s="21"/>
      <c r="Y38" s="21"/>
      <c r="Z38" s="21"/>
      <c r="AA38" s="21"/>
      <c r="AB38" s="20">
        <f t="shared" si="3"/>
        <v>0</v>
      </c>
    </row>
    <row r="39" spans="2:28" x14ac:dyDescent="0.25">
      <c r="B39" s="20" t="s">
        <v>177</v>
      </c>
      <c r="C39" s="21" t="s">
        <v>516</v>
      </c>
      <c r="D39" s="21" t="s">
        <v>335</v>
      </c>
      <c r="E39" s="21">
        <v>50</v>
      </c>
      <c r="F39" s="21"/>
      <c r="G39" s="20">
        <f t="shared" si="6"/>
        <v>50</v>
      </c>
      <c r="I39" s="20" t="s">
        <v>177</v>
      </c>
      <c r="J39" s="21"/>
      <c r="K39" s="21"/>
      <c r="L39" s="21"/>
      <c r="M39" s="21"/>
      <c r="N39" s="20">
        <f t="shared" si="5"/>
        <v>0</v>
      </c>
      <c r="P39" s="20" t="s">
        <v>177</v>
      </c>
      <c r="Q39" s="21"/>
      <c r="R39" s="21"/>
      <c r="S39" s="21"/>
      <c r="T39" s="21"/>
      <c r="U39" s="20">
        <f t="shared" si="4"/>
        <v>0</v>
      </c>
      <c r="W39" s="20" t="s">
        <v>177</v>
      </c>
      <c r="X39" s="21"/>
      <c r="Y39" s="21"/>
      <c r="Z39" s="21"/>
      <c r="AA39" s="21"/>
      <c r="AB39" s="20">
        <f t="shared" si="3"/>
        <v>0</v>
      </c>
    </row>
    <row r="40" spans="2:28" x14ac:dyDescent="0.25">
      <c r="B40" s="20" t="s">
        <v>178</v>
      </c>
      <c r="C40" s="21" t="s">
        <v>121</v>
      </c>
      <c r="D40" s="21" t="s">
        <v>210</v>
      </c>
      <c r="E40" s="21">
        <v>50</v>
      </c>
      <c r="F40" s="21"/>
      <c r="G40" s="20">
        <f t="shared" si="6"/>
        <v>50</v>
      </c>
      <c r="I40" s="20" t="s">
        <v>178</v>
      </c>
      <c r="J40" s="21"/>
      <c r="K40" s="21"/>
      <c r="L40" s="21"/>
      <c r="M40" s="21"/>
      <c r="N40" s="20">
        <f t="shared" si="5"/>
        <v>0</v>
      </c>
      <c r="P40" s="20" t="s">
        <v>178</v>
      </c>
      <c r="Q40" s="21"/>
      <c r="R40" s="21"/>
      <c r="S40" s="21"/>
      <c r="T40" s="21"/>
      <c r="U40" s="20">
        <f t="shared" si="4"/>
        <v>0</v>
      </c>
      <c r="W40" s="20" t="s">
        <v>178</v>
      </c>
      <c r="X40" s="21"/>
      <c r="Y40" s="21"/>
      <c r="Z40" s="21"/>
      <c r="AA40" s="21"/>
      <c r="AB40" s="20">
        <f t="shared" si="3"/>
        <v>0</v>
      </c>
    </row>
    <row r="41" spans="2:28" x14ac:dyDescent="0.25">
      <c r="B41" s="20" t="s">
        <v>179</v>
      </c>
      <c r="C41" s="21" t="s">
        <v>515</v>
      </c>
      <c r="D41" s="21" t="s">
        <v>153</v>
      </c>
      <c r="E41" s="21">
        <v>50</v>
      </c>
      <c r="F41" s="21"/>
      <c r="G41" s="20">
        <f t="shared" si="6"/>
        <v>50</v>
      </c>
      <c r="I41" s="20" t="s">
        <v>179</v>
      </c>
      <c r="J41" s="21"/>
      <c r="K41" s="21"/>
      <c r="L41" s="21"/>
      <c r="M41" s="21"/>
      <c r="N41" s="20">
        <f t="shared" si="5"/>
        <v>0</v>
      </c>
      <c r="P41" s="20" t="s">
        <v>179</v>
      </c>
      <c r="Q41" s="21"/>
      <c r="R41" s="21"/>
      <c r="S41" s="21"/>
      <c r="T41" s="21"/>
      <c r="U41" s="20">
        <f t="shared" si="4"/>
        <v>0</v>
      </c>
      <c r="W41" s="20" t="s">
        <v>179</v>
      </c>
      <c r="X41" s="21"/>
      <c r="Y41" s="21"/>
      <c r="Z41" s="21"/>
      <c r="AA41" s="21"/>
      <c r="AB41" s="20">
        <f t="shared" si="3"/>
        <v>0</v>
      </c>
    </row>
    <row r="42" spans="2:28" x14ac:dyDescent="0.25">
      <c r="B42" s="20" t="s">
        <v>180</v>
      </c>
      <c r="C42" s="21" t="s">
        <v>514</v>
      </c>
      <c r="D42" s="21" t="s">
        <v>4</v>
      </c>
      <c r="E42" s="21">
        <v>50</v>
      </c>
      <c r="F42" s="21"/>
      <c r="G42" s="20">
        <f t="shared" si="6"/>
        <v>50</v>
      </c>
      <c r="I42" s="20" t="s">
        <v>180</v>
      </c>
      <c r="J42" s="21"/>
      <c r="K42" s="21"/>
      <c r="L42" s="21"/>
      <c r="M42" s="21"/>
      <c r="N42" s="20">
        <f t="shared" si="5"/>
        <v>0</v>
      </c>
      <c r="P42" s="20" t="s">
        <v>180</v>
      </c>
      <c r="Q42" s="21"/>
      <c r="R42" s="21"/>
      <c r="S42" s="21"/>
      <c r="T42" s="21"/>
      <c r="U42" s="20">
        <f t="shared" si="4"/>
        <v>0</v>
      </c>
      <c r="W42" s="20" t="s">
        <v>180</v>
      </c>
      <c r="X42" s="21"/>
      <c r="Y42" s="21"/>
      <c r="Z42" s="21"/>
      <c r="AA42" s="21"/>
      <c r="AB42" s="20">
        <f t="shared" si="3"/>
        <v>0</v>
      </c>
    </row>
    <row r="43" spans="2:28" x14ac:dyDescent="0.25">
      <c r="B43" s="20" t="s">
        <v>181</v>
      </c>
      <c r="C43" s="21" t="s">
        <v>513</v>
      </c>
      <c r="D43" s="21" t="s">
        <v>4</v>
      </c>
      <c r="E43" s="21">
        <v>50</v>
      </c>
      <c r="F43" s="21"/>
      <c r="G43" s="20">
        <f t="shared" si="6"/>
        <v>50</v>
      </c>
      <c r="I43" s="20" t="s">
        <v>181</v>
      </c>
      <c r="J43" s="21"/>
      <c r="K43" s="21"/>
      <c r="L43" s="21"/>
      <c r="M43" s="21"/>
      <c r="N43" s="20">
        <f t="shared" si="5"/>
        <v>0</v>
      </c>
      <c r="P43" s="20" t="s">
        <v>181</v>
      </c>
      <c r="Q43" s="21"/>
      <c r="R43" s="21"/>
      <c r="S43" s="21"/>
      <c r="T43" s="21"/>
      <c r="U43" s="20">
        <f t="shared" si="4"/>
        <v>0</v>
      </c>
      <c r="W43" s="20" t="s">
        <v>181</v>
      </c>
      <c r="X43" s="21"/>
      <c r="Y43" s="21"/>
      <c r="Z43" s="21"/>
      <c r="AA43" s="21"/>
      <c r="AB43" s="20">
        <f t="shared" si="3"/>
        <v>0</v>
      </c>
    </row>
    <row r="44" spans="2:28" x14ac:dyDescent="0.25">
      <c r="B44" s="20" t="s">
        <v>182</v>
      </c>
      <c r="C44" s="21" t="s">
        <v>512</v>
      </c>
      <c r="D44" s="21" t="s">
        <v>210</v>
      </c>
      <c r="E44" s="21">
        <v>50</v>
      </c>
      <c r="F44" s="21"/>
      <c r="G44" s="20">
        <f t="shared" si="6"/>
        <v>50</v>
      </c>
      <c r="I44"/>
      <c r="J44"/>
      <c r="K44"/>
      <c r="L44"/>
      <c r="M44"/>
      <c r="N44"/>
    </row>
    <row r="45" spans="2:28" x14ac:dyDescent="0.25">
      <c r="B45" s="20" t="s">
        <v>183</v>
      </c>
      <c r="C45" s="21" t="s">
        <v>511</v>
      </c>
      <c r="D45" s="21" t="s">
        <v>153</v>
      </c>
      <c r="E45" s="21">
        <v>50</v>
      </c>
      <c r="F45" s="21"/>
      <c r="G45" s="20">
        <f t="shared" si="6"/>
        <v>50</v>
      </c>
      <c r="I45"/>
      <c r="J45"/>
      <c r="K45"/>
      <c r="L45"/>
      <c r="M45"/>
      <c r="N45"/>
    </row>
    <row r="46" spans="2:28" x14ac:dyDescent="0.25">
      <c r="B46" s="20" t="s">
        <v>184</v>
      </c>
      <c r="C46" s="21" t="s">
        <v>510</v>
      </c>
      <c r="D46" s="21" t="s">
        <v>153</v>
      </c>
      <c r="E46" s="21">
        <v>50</v>
      </c>
      <c r="F46" s="21"/>
      <c r="G46" s="20">
        <f t="shared" si="6"/>
        <v>50</v>
      </c>
      <c r="I46"/>
      <c r="J46"/>
      <c r="K46"/>
      <c r="L46"/>
      <c r="M46"/>
      <c r="N46"/>
    </row>
    <row r="47" spans="2:28" x14ac:dyDescent="0.25">
      <c r="B47" s="20" t="s">
        <v>185</v>
      </c>
      <c r="C47" s="21" t="s">
        <v>509</v>
      </c>
      <c r="D47" s="21" t="s">
        <v>221</v>
      </c>
      <c r="E47" s="21">
        <v>50</v>
      </c>
      <c r="F47" s="21"/>
      <c r="G47" s="20">
        <f t="shared" si="6"/>
        <v>50</v>
      </c>
      <c r="I47"/>
      <c r="J47"/>
      <c r="K47"/>
      <c r="L47"/>
      <c r="M47"/>
      <c r="N47"/>
    </row>
    <row r="48" spans="2:28" x14ac:dyDescent="0.25">
      <c r="B48" s="20" t="s">
        <v>186</v>
      </c>
      <c r="C48" s="21" t="s">
        <v>508</v>
      </c>
      <c r="D48" s="21" t="s">
        <v>153</v>
      </c>
      <c r="E48" s="21">
        <v>50</v>
      </c>
      <c r="F48" s="21"/>
      <c r="G48" s="20">
        <f t="shared" si="6"/>
        <v>50</v>
      </c>
      <c r="I48"/>
      <c r="J48"/>
      <c r="K48"/>
      <c r="L48"/>
      <c r="M48"/>
      <c r="N48"/>
    </row>
    <row r="49" spans="2:14" x14ac:dyDescent="0.25">
      <c r="B49" s="20" t="s">
        <v>187</v>
      </c>
      <c r="C49" s="21" t="s">
        <v>507</v>
      </c>
      <c r="D49" s="21" t="s">
        <v>335</v>
      </c>
      <c r="E49" s="21">
        <v>50</v>
      </c>
      <c r="F49" s="21"/>
      <c r="G49" s="20">
        <f t="shared" si="6"/>
        <v>50</v>
      </c>
      <c r="I49"/>
      <c r="J49"/>
      <c r="K49"/>
      <c r="L49"/>
      <c r="M49"/>
      <c r="N49"/>
    </row>
    <row r="50" spans="2:14" x14ac:dyDescent="0.25">
      <c r="B50" s="20" t="s">
        <v>188</v>
      </c>
      <c r="C50" s="21" t="s">
        <v>506</v>
      </c>
      <c r="D50" s="21" t="s">
        <v>153</v>
      </c>
      <c r="E50" s="21">
        <v>50</v>
      </c>
      <c r="F50" s="21"/>
      <c r="G50" s="20">
        <f t="shared" si="6"/>
        <v>50</v>
      </c>
      <c r="I50"/>
      <c r="J50"/>
      <c r="K50"/>
      <c r="L50"/>
      <c r="M50"/>
      <c r="N50"/>
    </row>
    <row r="51" spans="2:14" x14ac:dyDescent="0.25">
      <c r="B51" s="20" t="s">
        <v>189</v>
      </c>
      <c r="C51" s="21" t="s">
        <v>505</v>
      </c>
      <c r="D51" s="21" t="s">
        <v>335</v>
      </c>
      <c r="E51" s="21">
        <v>50</v>
      </c>
      <c r="F51" s="21"/>
      <c r="G51" s="20">
        <f t="shared" si="6"/>
        <v>50</v>
      </c>
      <c r="I51"/>
      <c r="J51"/>
      <c r="K51"/>
      <c r="L51"/>
      <c r="M51"/>
      <c r="N51"/>
    </row>
    <row r="52" spans="2:14" x14ac:dyDescent="0.25">
      <c r="B52" s="20" t="s">
        <v>190</v>
      </c>
      <c r="C52" s="21" t="s">
        <v>504</v>
      </c>
      <c r="D52" s="21" t="s">
        <v>4</v>
      </c>
      <c r="E52" s="21">
        <v>50</v>
      </c>
      <c r="F52" s="21"/>
      <c r="G52" s="20">
        <f t="shared" si="6"/>
        <v>50</v>
      </c>
      <c r="I52"/>
      <c r="J52"/>
      <c r="K52"/>
      <c r="L52"/>
      <c r="M52"/>
      <c r="N52"/>
    </row>
    <row r="53" spans="2:14" x14ac:dyDescent="0.25">
      <c r="B53" s="20" t="s">
        <v>191</v>
      </c>
      <c r="C53" s="21" t="s">
        <v>29</v>
      </c>
      <c r="D53" s="21" t="s">
        <v>335</v>
      </c>
      <c r="E53" s="21">
        <v>50</v>
      </c>
      <c r="F53" s="21"/>
      <c r="G53" s="20">
        <f t="shared" si="6"/>
        <v>50</v>
      </c>
      <c r="I53"/>
      <c r="J53"/>
      <c r="K53"/>
      <c r="L53"/>
      <c r="M53"/>
      <c r="N53"/>
    </row>
    <row r="54" spans="2:14" x14ac:dyDescent="0.25">
      <c r="B54" s="20" t="s">
        <v>192</v>
      </c>
      <c r="C54" s="21" t="s">
        <v>503</v>
      </c>
      <c r="D54" s="21" t="s">
        <v>221</v>
      </c>
      <c r="E54" s="21">
        <v>50</v>
      </c>
      <c r="F54" s="21"/>
      <c r="G54" s="20">
        <f t="shared" ref="G54:G103" si="7">SUM(E54+F54)</f>
        <v>50</v>
      </c>
      <c r="H54"/>
      <c r="I54"/>
      <c r="J54"/>
      <c r="K54"/>
      <c r="L54"/>
      <c r="M54"/>
      <c r="N54"/>
    </row>
    <row r="55" spans="2:14" x14ac:dyDescent="0.25">
      <c r="B55" s="20" t="s">
        <v>193</v>
      </c>
      <c r="C55" s="21" t="s">
        <v>502</v>
      </c>
      <c r="D55" s="21" t="s">
        <v>210</v>
      </c>
      <c r="E55" s="21">
        <v>50</v>
      </c>
      <c r="F55" s="21"/>
      <c r="G55" s="20">
        <f t="shared" si="7"/>
        <v>50</v>
      </c>
      <c r="H55"/>
      <c r="I55"/>
      <c r="J55"/>
      <c r="K55"/>
      <c r="L55"/>
      <c r="M55"/>
      <c r="N55"/>
    </row>
    <row r="56" spans="2:14" x14ac:dyDescent="0.25">
      <c r="B56" s="20" t="s">
        <v>194</v>
      </c>
      <c r="C56" s="21" t="s">
        <v>501</v>
      </c>
      <c r="D56" s="21" t="s">
        <v>221</v>
      </c>
      <c r="E56" s="21">
        <v>50</v>
      </c>
      <c r="F56" s="21"/>
      <c r="G56" s="20">
        <f t="shared" si="7"/>
        <v>50</v>
      </c>
      <c r="H56"/>
      <c r="I56"/>
      <c r="J56"/>
      <c r="K56"/>
      <c r="L56"/>
      <c r="M56"/>
      <c r="N56"/>
    </row>
    <row r="57" spans="2:14" x14ac:dyDescent="0.25">
      <c r="B57" s="20" t="s">
        <v>195</v>
      </c>
      <c r="C57" s="21" t="s">
        <v>500</v>
      </c>
      <c r="D57" s="21" t="s">
        <v>335</v>
      </c>
      <c r="E57" s="21">
        <v>50</v>
      </c>
      <c r="F57" s="21"/>
      <c r="G57" s="20">
        <f t="shared" si="7"/>
        <v>50</v>
      </c>
      <c r="H57"/>
      <c r="I57"/>
      <c r="J57"/>
      <c r="K57"/>
      <c r="L57"/>
      <c r="M57"/>
      <c r="N57"/>
    </row>
    <row r="58" spans="2:14" x14ac:dyDescent="0.25">
      <c r="B58" s="20" t="s">
        <v>196</v>
      </c>
      <c r="C58" s="21" t="s">
        <v>499</v>
      </c>
      <c r="D58" s="21" t="s">
        <v>210</v>
      </c>
      <c r="E58" s="21">
        <v>50</v>
      </c>
      <c r="F58" s="21"/>
      <c r="G58" s="20">
        <f t="shared" si="7"/>
        <v>50</v>
      </c>
      <c r="H58"/>
      <c r="I58"/>
      <c r="J58"/>
      <c r="K58"/>
      <c r="L58"/>
      <c r="M58"/>
      <c r="N58"/>
    </row>
    <row r="59" spans="2:14" x14ac:dyDescent="0.25">
      <c r="B59" s="20" t="s">
        <v>197</v>
      </c>
      <c r="C59" s="21" t="s">
        <v>498</v>
      </c>
      <c r="D59" s="21" t="s">
        <v>221</v>
      </c>
      <c r="E59" s="21">
        <v>50</v>
      </c>
      <c r="F59" s="21"/>
      <c r="G59" s="20">
        <f t="shared" si="7"/>
        <v>50</v>
      </c>
      <c r="H59"/>
      <c r="I59"/>
      <c r="J59"/>
      <c r="K59"/>
      <c r="L59"/>
      <c r="M59"/>
      <c r="N59"/>
    </row>
    <row r="60" spans="2:14" x14ac:dyDescent="0.25">
      <c r="B60" s="20" t="s">
        <v>198</v>
      </c>
      <c r="C60" s="21" t="s">
        <v>497</v>
      </c>
      <c r="D60" s="21" t="s">
        <v>153</v>
      </c>
      <c r="E60" s="21">
        <v>50</v>
      </c>
      <c r="F60" s="21"/>
      <c r="G60" s="20">
        <f t="shared" si="7"/>
        <v>50</v>
      </c>
      <c r="H60"/>
      <c r="I60"/>
      <c r="J60"/>
      <c r="K60"/>
      <c r="L60"/>
      <c r="M60"/>
      <c r="N60"/>
    </row>
    <row r="61" spans="2:14" x14ac:dyDescent="0.25">
      <c r="B61" s="20" t="s">
        <v>199</v>
      </c>
      <c r="C61" s="21" t="s">
        <v>496</v>
      </c>
      <c r="D61" s="21" t="s">
        <v>335</v>
      </c>
      <c r="E61" s="21">
        <v>50</v>
      </c>
      <c r="F61" s="21"/>
      <c r="G61" s="20">
        <f t="shared" si="7"/>
        <v>50</v>
      </c>
      <c r="H61"/>
      <c r="I61"/>
      <c r="J61"/>
      <c r="K61"/>
      <c r="L61"/>
      <c r="M61"/>
      <c r="N61"/>
    </row>
    <row r="62" spans="2:14" x14ac:dyDescent="0.25">
      <c r="B62" s="20" t="s">
        <v>200</v>
      </c>
      <c r="C62" s="21" t="s">
        <v>495</v>
      </c>
      <c r="D62" s="21" t="s">
        <v>335</v>
      </c>
      <c r="E62" s="21">
        <v>50</v>
      </c>
      <c r="F62" s="21"/>
      <c r="G62" s="20">
        <f t="shared" si="7"/>
        <v>50</v>
      </c>
      <c r="H62"/>
      <c r="I62"/>
      <c r="J62"/>
      <c r="K62"/>
      <c r="L62"/>
      <c r="M62"/>
      <c r="N62"/>
    </row>
    <row r="63" spans="2:14" x14ac:dyDescent="0.25">
      <c r="B63" s="20" t="s">
        <v>201</v>
      </c>
      <c r="C63" s="21" t="s">
        <v>494</v>
      </c>
      <c r="D63" s="21" t="s">
        <v>4</v>
      </c>
      <c r="E63" s="21">
        <v>50</v>
      </c>
      <c r="F63" s="21"/>
      <c r="G63" s="20">
        <f t="shared" si="7"/>
        <v>50</v>
      </c>
      <c r="H63"/>
      <c r="I63"/>
      <c r="J63"/>
      <c r="K63"/>
      <c r="L63"/>
      <c r="M63"/>
      <c r="N63"/>
    </row>
    <row r="64" spans="2:14" x14ac:dyDescent="0.25">
      <c r="B64" s="20" t="s">
        <v>202</v>
      </c>
      <c r="C64" s="21" t="s">
        <v>493</v>
      </c>
      <c r="D64" s="21" t="s">
        <v>221</v>
      </c>
      <c r="E64" s="21">
        <v>50</v>
      </c>
      <c r="F64" s="21"/>
      <c r="G64" s="20">
        <f t="shared" si="7"/>
        <v>50</v>
      </c>
      <c r="H64"/>
      <c r="I64"/>
      <c r="J64"/>
      <c r="K64"/>
      <c r="L64"/>
      <c r="M64"/>
      <c r="N64"/>
    </row>
    <row r="65" spans="2:14" x14ac:dyDescent="0.25">
      <c r="B65" s="20" t="s">
        <v>203</v>
      </c>
      <c r="C65" s="21" t="s">
        <v>492</v>
      </c>
      <c r="D65" s="21" t="s">
        <v>221</v>
      </c>
      <c r="E65" s="21">
        <v>50</v>
      </c>
      <c r="F65" s="21"/>
      <c r="G65" s="20">
        <f t="shared" si="7"/>
        <v>50</v>
      </c>
      <c r="H65"/>
      <c r="I65"/>
      <c r="J65"/>
      <c r="K65"/>
      <c r="L65"/>
      <c r="M65"/>
      <c r="N65"/>
    </row>
    <row r="66" spans="2:14" x14ac:dyDescent="0.25">
      <c r="B66" s="20" t="s">
        <v>204</v>
      </c>
      <c r="C66" s="21" t="s">
        <v>491</v>
      </c>
      <c r="D66" s="21" t="s">
        <v>221</v>
      </c>
      <c r="E66" s="21">
        <v>50</v>
      </c>
      <c r="F66" s="21"/>
      <c r="G66" s="20">
        <f t="shared" si="7"/>
        <v>50</v>
      </c>
      <c r="H66"/>
      <c r="I66"/>
      <c r="J66"/>
      <c r="K66"/>
      <c r="L66"/>
      <c r="M66"/>
      <c r="N66"/>
    </row>
    <row r="67" spans="2:14" x14ac:dyDescent="0.25">
      <c r="B67" s="20" t="s">
        <v>205</v>
      </c>
      <c r="C67" s="21" t="s">
        <v>490</v>
      </c>
      <c r="D67" s="21" t="s">
        <v>210</v>
      </c>
      <c r="E67" s="21">
        <v>50</v>
      </c>
      <c r="F67" s="21"/>
      <c r="G67" s="20">
        <f t="shared" si="7"/>
        <v>50</v>
      </c>
      <c r="H67"/>
      <c r="I67"/>
      <c r="J67"/>
      <c r="K67"/>
      <c r="L67"/>
      <c r="M67"/>
      <c r="N67"/>
    </row>
    <row r="68" spans="2:14" x14ac:dyDescent="0.25">
      <c r="B68" s="20" t="s">
        <v>206</v>
      </c>
      <c r="C68" s="21" t="s">
        <v>70</v>
      </c>
      <c r="D68" s="21" t="s">
        <v>4</v>
      </c>
      <c r="E68" s="21">
        <v>50</v>
      </c>
      <c r="F68" s="21"/>
      <c r="G68" s="20">
        <f t="shared" si="7"/>
        <v>50</v>
      </c>
      <c r="H68"/>
      <c r="I68"/>
      <c r="J68"/>
      <c r="K68"/>
      <c r="L68"/>
      <c r="M68"/>
      <c r="N68"/>
    </row>
    <row r="69" spans="2:14" x14ac:dyDescent="0.25">
      <c r="B69" s="20" t="s">
        <v>207</v>
      </c>
      <c r="C69" s="21" t="s">
        <v>566</v>
      </c>
      <c r="D69" s="21" t="s">
        <v>153</v>
      </c>
      <c r="E69" s="21">
        <v>50</v>
      </c>
      <c r="F69" s="21"/>
      <c r="G69" s="20">
        <f t="shared" si="7"/>
        <v>50</v>
      </c>
      <c r="H69"/>
      <c r="I69"/>
      <c r="J69"/>
      <c r="K69"/>
      <c r="L69"/>
      <c r="M69"/>
      <c r="N69"/>
    </row>
    <row r="70" spans="2:14" x14ac:dyDescent="0.25">
      <c r="B70" s="20" t="s">
        <v>301</v>
      </c>
      <c r="C70" s="21" t="s">
        <v>567</v>
      </c>
      <c r="D70" s="21" t="s">
        <v>153</v>
      </c>
      <c r="E70" s="21">
        <v>50</v>
      </c>
      <c r="F70" s="21"/>
      <c r="G70" s="20">
        <f t="shared" si="7"/>
        <v>50</v>
      </c>
      <c r="H70"/>
      <c r="I70"/>
      <c r="J70"/>
      <c r="K70"/>
      <c r="L70"/>
      <c r="M70"/>
      <c r="N70"/>
    </row>
    <row r="71" spans="2:14" x14ac:dyDescent="0.25">
      <c r="B71" s="20" t="s">
        <v>302</v>
      </c>
      <c r="C71" s="21" t="s">
        <v>568</v>
      </c>
      <c r="D71" s="21" t="s">
        <v>107</v>
      </c>
      <c r="E71" s="21">
        <v>50</v>
      </c>
      <c r="F71" s="21"/>
      <c r="G71" s="20">
        <f t="shared" si="7"/>
        <v>50</v>
      </c>
      <c r="H71"/>
      <c r="I71"/>
      <c r="J71"/>
      <c r="K71"/>
      <c r="L71"/>
      <c r="M71"/>
      <c r="N71"/>
    </row>
    <row r="72" spans="2:14" x14ac:dyDescent="0.25">
      <c r="B72" s="20" t="s">
        <v>303</v>
      </c>
      <c r="C72" s="21" t="s">
        <v>569</v>
      </c>
      <c r="D72" s="21" t="s">
        <v>153</v>
      </c>
      <c r="E72" s="21">
        <v>50</v>
      </c>
      <c r="F72" s="21"/>
      <c r="G72" s="20">
        <f t="shared" si="7"/>
        <v>50</v>
      </c>
      <c r="H72"/>
      <c r="I72"/>
      <c r="J72"/>
      <c r="K72"/>
      <c r="L72"/>
      <c r="M72"/>
      <c r="N72"/>
    </row>
    <row r="73" spans="2:14" x14ac:dyDescent="0.25">
      <c r="B73" s="20" t="s">
        <v>304</v>
      </c>
      <c r="C73" s="21" t="s">
        <v>570</v>
      </c>
      <c r="D73" s="21" t="s">
        <v>153</v>
      </c>
      <c r="E73" s="21">
        <v>50</v>
      </c>
      <c r="F73" s="21"/>
      <c r="G73" s="20">
        <f t="shared" si="7"/>
        <v>50</v>
      </c>
      <c r="I73"/>
      <c r="J73"/>
      <c r="K73"/>
      <c r="L73"/>
      <c r="M73"/>
      <c r="N73"/>
    </row>
    <row r="74" spans="2:14" x14ac:dyDescent="0.25">
      <c r="B74" s="20" t="s">
        <v>305</v>
      </c>
      <c r="C74" s="21" t="s">
        <v>571</v>
      </c>
      <c r="D74" s="21" t="s">
        <v>335</v>
      </c>
      <c r="E74" s="21">
        <v>50</v>
      </c>
      <c r="F74" s="21"/>
      <c r="G74" s="20">
        <f t="shared" si="7"/>
        <v>50</v>
      </c>
      <c r="I74"/>
      <c r="J74"/>
      <c r="K74"/>
      <c r="L74"/>
      <c r="M74"/>
      <c r="N74"/>
    </row>
    <row r="75" spans="2:14" x14ac:dyDescent="0.25">
      <c r="B75" s="20" t="s">
        <v>306</v>
      </c>
      <c r="C75" s="21" t="s">
        <v>572</v>
      </c>
      <c r="D75" s="21" t="s">
        <v>398</v>
      </c>
      <c r="E75" s="21">
        <v>50</v>
      </c>
      <c r="F75" s="21"/>
      <c r="G75" s="20">
        <f t="shared" si="7"/>
        <v>50</v>
      </c>
      <c r="I75"/>
      <c r="J75"/>
      <c r="K75"/>
      <c r="L75"/>
      <c r="M75"/>
      <c r="N75"/>
    </row>
    <row r="76" spans="2:14" x14ac:dyDescent="0.25">
      <c r="B76" s="20" t="s">
        <v>307</v>
      </c>
      <c r="C76" s="21" t="s">
        <v>573</v>
      </c>
      <c r="D76" s="21" t="s">
        <v>406</v>
      </c>
      <c r="E76" s="21">
        <v>50</v>
      </c>
      <c r="F76" s="21"/>
      <c r="G76" s="20">
        <f t="shared" si="7"/>
        <v>50</v>
      </c>
      <c r="I76"/>
      <c r="J76"/>
      <c r="K76"/>
      <c r="L76"/>
      <c r="M76"/>
      <c r="N76"/>
    </row>
    <row r="77" spans="2:14" x14ac:dyDescent="0.25">
      <c r="B77" s="20" t="s">
        <v>308</v>
      </c>
      <c r="C77" s="21" t="s">
        <v>574</v>
      </c>
      <c r="D77" s="21" t="s">
        <v>398</v>
      </c>
      <c r="E77" s="21">
        <v>50</v>
      </c>
      <c r="F77" s="21"/>
      <c r="G77" s="20">
        <f t="shared" si="7"/>
        <v>50</v>
      </c>
      <c r="I77"/>
      <c r="J77"/>
      <c r="K77"/>
      <c r="L77"/>
      <c r="M77"/>
      <c r="N77"/>
    </row>
    <row r="78" spans="2:14" x14ac:dyDescent="0.25">
      <c r="B78" s="20" t="s">
        <v>309</v>
      </c>
      <c r="C78" s="21" t="s">
        <v>575</v>
      </c>
      <c r="D78" s="21" t="s">
        <v>14</v>
      </c>
      <c r="E78" s="21">
        <v>50</v>
      </c>
      <c r="F78" s="21"/>
      <c r="G78" s="20">
        <f t="shared" si="7"/>
        <v>50</v>
      </c>
      <c r="I78"/>
      <c r="J78"/>
      <c r="K78"/>
      <c r="L78"/>
      <c r="M78"/>
      <c r="N78"/>
    </row>
    <row r="79" spans="2:14" x14ac:dyDescent="0.25">
      <c r="B79" s="20" t="s">
        <v>310</v>
      </c>
      <c r="C79" s="21" t="s">
        <v>576</v>
      </c>
      <c r="D79" s="21" t="s">
        <v>406</v>
      </c>
      <c r="E79" s="21">
        <v>50</v>
      </c>
      <c r="F79" s="21"/>
      <c r="G79" s="20">
        <f t="shared" si="7"/>
        <v>50</v>
      </c>
      <c r="I79"/>
      <c r="J79"/>
      <c r="K79"/>
      <c r="L79"/>
      <c r="M79"/>
      <c r="N79"/>
    </row>
    <row r="80" spans="2:14" x14ac:dyDescent="0.25">
      <c r="B80" s="20" t="s">
        <v>311</v>
      </c>
      <c r="C80" s="21" t="s">
        <v>577</v>
      </c>
      <c r="D80" s="21" t="s">
        <v>153</v>
      </c>
      <c r="E80" s="21">
        <v>50</v>
      </c>
      <c r="F80" s="21"/>
      <c r="G80" s="20">
        <f t="shared" si="7"/>
        <v>50</v>
      </c>
      <c r="I80"/>
      <c r="J80"/>
      <c r="K80"/>
      <c r="L80"/>
      <c r="M80"/>
      <c r="N80"/>
    </row>
    <row r="81" spans="2:14" x14ac:dyDescent="0.25">
      <c r="B81" s="20" t="s">
        <v>312</v>
      </c>
      <c r="C81" s="21" t="s">
        <v>578</v>
      </c>
      <c r="D81" s="21" t="s">
        <v>153</v>
      </c>
      <c r="E81" s="21">
        <v>50</v>
      </c>
      <c r="F81" s="21"/>
      <c r="G81" s="20">
        <f t="shared" si="7"/>
        <v>50</v>
      </c>
      <c r="I81"/>
      <c r="J81"/>
      <c r="K81"/>
      <c r="L81"/>
      <c r="M81"/>
      <c r="N81"/>
    </row>
    <row r="82" spans="2:14" x14ac:dyDescent="0.25">
      <c r="B82" s="20" t="s">
        <v>313</v>
      </c>
      <c r="C82" s="21" t="s">
        <v>579</v>
      </c>
      <c r="D82" s="21" t="s">
        <v>356</v>
      </c>
      <c r="E82" s="21">
        <v>50</v>
      </c>
      <c r="F82" s="21"/>
      <c r="G82" s="20">
        <f t="shared" si="7"/>
        <v>50</v>
      </c>
      <c r="I82"/>
      <c r="J82"/>
      <c r="K82"/>
      <c r="L82"/>
      <c r="M82"/>
      <c r="N82"/>
    </row>
    <row r="83" spans="2:14" x14ac:dyDescent="0.25">
      <c r="B83" s="20" t="s">
        <v>314</v>
      </c>
      <c r="C83" s="21" t="s">
        <v>580</v>
      </c>
      <c r="D83" s="21" t="s">
        <v>17</v>
      </c>
      <c r="E83" s="21">
        <v>50</v>
      </c>
      <c r="F83" s="21"/>
      <c r="G83" s="20">
        <f t="shared" si="7"/>
        <v>50</v>
      </c>
      <c r="I83"/>
      <c r="J83"/>
      <c r="K83"/>
      <c r="L83"/>
      <c r="M83"/>
      <c r="N83"/>
    </row>
    <row r="84" spans="2:14" x14ac:dyDescent="0.25">
      <c r="B84" s="20" t="s">
        <v>315</v>
      </c>
      <c r="C84" s="21" t="s">
        <v>581</v>
      </c>
      <c r="D84" s="21" t="s">
        <v>153</v>
      </c>
      <c r="E84" s="21">
        <v>50</v>
      </c>
      <c r="F84" s="21"/>
      <c r="G84" s="20">
        <f t="shared" si="7"/>
        <v>50</v>
      </c>
      <c r="I84"/>
      <c r="J84"/>
      <c r="K84"/>
      <c r="L84"/>
      <c r="M84"/>
      <c r="N84"/>
    </row>
    <row r="85" spans="2:14" x14ac:dyDescent="0.25">
      <c r="B85" s="20" t="s">
        <v>316</v>
      </c>
      <c r="C85" s="21" t="s">
        <v>582</v>
      </c>
      <c r="D85" s="21" t="s">
        <v>17</v>
      </c>
      <c r="E85" s="21">
        <v>50</v>
      </c>
      <c r="F85" s="21"/>
      <c r="G85" s="20">
        <f t="shared" si="7"/>
        <v>50</v>
      </c>
      <c r="I85"/>
      <c r="J85"/>
      <c r="K85"/>
      <c r="L85"/>
      <c r="M85"/>
      <c r="N85"/>
    </row>
    <row r="86" spans="2:14" x14ac:dyDescent="0.25">
      <c r="B86" s="20" t="s">
        <v>317</v>
      </c>
      <c r="C86" s="21" t="s">
        <v>583</v>
      </c>
      <c r="D86" s="21" t="s">
        <v>356</v>
      </c>
      <c r="E86" s="21">
        <v>50</v>
      </c>
      <c r="F86" s="21"/>
      <c r="G86" s="20">
        <f t="shared" si="7"/>
        <v>50</v>
      </c>
      <c r="I86"/>
      <c r="J86"/>
      <c r="K86"/>
      <c r="L86"/>
      <c r="M86"/>
      <c r="N86"/>
    </row>
    <row r="87" spans="2:14" x14ac:dyDescent="0.25">
      <c r="B87" s="20" t="s">
        <v>318</v>
      </c>
      <c r="C87" s="21" t="s">
        <v>584</v>
      </c>
      <c r="D87" s="21" t="s">
        <v>4</v>
      </c>
      <c r="E87" s="21">
        <v>50</v>
      </c>
      <c r="F87" s="21"/>
      <c r="G87" s="20">
        <f t="shared" si="7"/>
        <v>50</v>
      </c>
      <c r="I87"/>
      <c r="J87"/>
      <c r="K87"/>
      <c r="L87"/>
      <c r="M87"/>
      <c r="N87"/>
    </row>
    <row r="88" spans="2:14" x14ac:dyDescent="0.25">
      <c r="B88" s="20" t="s">
        <v>319</v>
      </c>
      <c r="C88" s="21" t="s">
        <v>585</v>
      </c>
      <c r="D88" s="21" t="s">
        <v>4</v>
      </c>
      <c r="E88" s="21">
        <v>50</v>
      </c>
      <c r="F88" s="21"/>
      <c r="G88" s="20">
        <f t="shared" si="7"/>
        <v>50</v>
      </c>
      <c r="I88"/>
      <c r="J88"/>
      <c r="K88"/>
      <c r="L88"/>
      <c r="M88"/>
      <c r="N88"/>
    </row>
    <row r="89" spans="2:14" x14ac:dyDescent="0.25">
      <c r="B89" s="20" t="s">
        <v>320</v>
      </c>
      <c r="C89" s="21" t="s">
        <v>586</v>
      </c>
      <c r="D89" s="21" t="s">
        <v>152</v>
      </c>
      <c r="E89" s="21">
        <v>50</v>
      </c>
      <c r="F89" s="21"/>
      <c r="G89" s="20">
        <f t="shared" si="7"/>
        <v>50</v>
      </c>
      <c r="I89"/>
      <c r="J89"/>
      <c r="K89"/>
      <c r="L89"/>
      <c r="M89"/>
      <c r="N89"/>
    </row>
    <row r="90" spans="2:14" x14ac:dyDescent="0.25">
      <c r="B90" s="20" t="s">
        <v>321</v>
      </c>
      <c r="C90" s="21" t="s">
        <v>587</v>
      </c>
      <c r="D90" s="21" t="s">
        <v>17</v>
      </c>
      <c r="E90" s="21">
        <v>50</v>
      </c>
      <c r="F90" s="21"/>
      <c r="G90" s="20">
        <f t="shared" si="7"/>
        <v>50</v>
      </c>
      <c r="I90"/>
      <c r="J90"/>
      <c r="K90"/>
      <c r="L90"/>
      <c r="M90"/>
      <c r="N90"/>
    </row>
    <row r="91" spans="2:14" x14ac:dyDescent="0.25">
      <c r="B91" s="20" t="s">
        <v>322</v>
      </c>
      <c r="C91" s="21" t="s">
        <v>588</v>
      </c>
      <c r="D91" s="21" t="s">
        <v>152</v>
      </c>
      <c r="E91" s="21">
        <v>50</v>
      </c>
      <c r="F91" s="21"/>
      <c r="G91" s="20">
        <f t="shared" si="7"/>
        <v>50</v>
      </c>
      <c r="I91"/>
      <c r="J91"/>
      <c r="K91"/>
      <c r="L91"/>
      <c r="M91"/>
      <c r="N91"/>
    </row>
    <row r="92" spans="2:14" x14ac:dyDescent="0.25">
      <c r="B92" s="20" t="s">
        <v>323</v>
      </c>
      <c r="C92" s="21" t="s">
        <v>589</v>
      </c>
      <c r="D92" s="21" t="s">
        <v>4</v>
      </c>
      <c r="E92" s="21">
        <v>50</v>
      </c>
      <c r="F92" s="21"/>
      <c r="G92" s="20">
        <f t="shared" si="7"/>
        <v>50</v>
      </c>
      <c r="I92"/>
      <c r="J92"/>
      <c r="K92"/>
      <c r="L92"/>
      <c r="M92"/>
      <c r="N92"/>
    </row>
    <row r="93" spans="2:14" x14ac:dyDescent="0.25">
      <c r="B93" s="20" t="s">
        <v>324</v>
      </c>
      <c r="C93" s="21" t="s">
        <v>590</v>
      </c>
      <c r="D93" s="21" t="s">
        <v>17</v>
      </c>
      <c r="E93" s="21">
        <v>50</v>
      </c>
      <c r="F93" s="21"/>
      <c r="G93" s="20">
        <f t="shared" si="7"/>
        <v>50</v>
      </c>
      <c r="I93"/>
      <c r="J93"/>
      <c r="K93"/>
      <c r="L93"/>
      <c r="M93"/>
      <c r="N93"/>
    </row>
    <row r="94" spans="2:14" x14ac:dyDescent="0.25">
      <c r="B94" s="20" t="s">
        <v>325</v>
      </c>
      <c r="C94" s="21" t="s">
        <v>591</v>
      </c>
      <c r="D94" s="21" t="s">
        <v>152</v>
      </c>
      <c r="E94" s="21">
        <v>50</v>
      </c>
      <c r="F94" s="21"/>
      <c r="G94" s="20">
        <f t="shared" si="7"/>
        <v>50</v>
      </c>
      <c r="I94"/>
      <c r="J94"/>
      <c r="K94"/>
      <c r="L94"/>
      <c r="M94"/>
      <c r="N94"/>
    </row>
    <row r="95" spans="2:14" x14ac:dyDescent="0.25">
      <c r="B95" s="20" t="s">
        <v>326</v>
      </c>
      <c r="C95" s="21" t="s">
        <v>592</v>
      </c>
      <c r="D95" s="21" t="s">
        <v>152</v>
      </c>
      <c r="E95" s="21">
        <v>50</v>
      </c>
      <c r="F95" s="21"/>
      <c r="G95" s="20">
        <f t="shared" si="7"/>
        <v>50</v>
      </c>
      <c r="I95"/>
      <c r="J95"/>
      <c r="K95"/>
      <c r="L95"/>
      <c r="M95"/>
      <c r="N95"/>
    </row>
    <row r="96" spans="2:14" x14ac:dyDescent="0.25">
      <c r="B96" s="20" t="s">
        <v>327</v>
      </c>
      <c r="C96" s="21" t="s">
        <v>593</v>
      </c>
      <c r="D96" s="21" t="s">
        <v>335</v>
      </c>
      <c r="E96" s="21">
        <v>50</v>
      </c>
      <c r="F96" s="21"/>
      <c r="G96" s="20">
        <f t="shared" si="7"/>
        <v>50</v>
      </c>
      <c r="I96"/>
      <c r="J96"/>
      <c r="K96"/>
      <c r="L96"/>
      <c r="M96"/>
      <c r="N96"/>
    </row>
    <row r="97" spans="2:14" x14ac:dyDescent="0.25">
      <c r="B97" s="20" t="s">
        <v>328</v>
      </c>
      <c r="C97" s="21" t="s">
        <v>594</v>
      </c>
      <c r="D97" s="21" t="s">
        <v>152</v>
      </c>
      <c r="E97" s="21">
        <v>50</v>
      </c>
      <c r="F97" s="21"/>
      <c r="G97" s="20">
        <f t="shared" si="7"/>
        <v>50</v>
      </c>
      <c r="I97"/>
      <c r="J97"/>
      <c r="K97"/>
      <c r="L97"/>
      <c r="M97"/>
      <c r="N97"/>
    </row>
    <row r="98" spans="2:14" x14ac:dyDescent="0.25">
      <c r="B98" s="20" t="s">
        <v>329</v>
      </c>
      <c r="C98" s="21" t="s">
        <v>595</v>
      </c>
      <c r="D98" s="21" t="s">
        <v>356</v>
      </c>
      <c r="E98" s="21">
        <v>50</v>
      </c>
      <c r="F98" s="21"/>
      <c r="G98" s="20">
        <f t="shared" si="7"/>
        <v>50</v>
      </c>
      <c r="I98"/>
      <c r="J98"/>
      <c r="K98"/>
      <c r="L98"/>
      <c r="M98"/>
      <c r="N98"/>
    </row>
    <row r="99" spans="2:14" x14ac:dyDescent="0.25">
      <c r="B99" s="20" t="s">
        <v>330</v>
      </c>
      <c r="C99" s="21" t="s">
        <v>596</v>
      </c>
      <c r="D99" s="21" t="s">
        <v>14</v>
      </c>
      <c r="E99" s="21">
        <v>50</v>
      </c>
      <c r="F99" s="21"/>
      <c r="G99" s="20">
        <f t="shared" si="7"/>
        <v>50</v>
      </c>
      <c r="I99"/>
      <c r="J99"/>
      <c r="K99"/>
      <c r="L99"/>
      <c r="M99"/>
      <c r="N99"/>
    </row>
    <row r="100" spans="2:14" x14ac:dyDescent="0.25">
      <c r="B100" s="20" t="s">
        <v>331</v>
      </c>
      <c r="C100" s="21" t="s">
        <v>597</v>
      </c>
      <c r="D100" s="21" t="s">
        <v>14</v>
      </c>
      <c r="E100" s="21">
        <v>50</v>
      </c>
      <c r="F100" s="21"/>
      <c r="G100" s="20">
        <f t="shared" si="7"/>
        <v>50</v>
      </c>
      <c r="I100"/>
      <c r="J100"/>
      <c r="K100"/>
      <c r="L100"/>
      <c r="M100"/>
      <c r="N100"/>
    </row>
    <row r="101" spans="2:14" x14ac:dyDescent="0.25">
      <c r="B101" s="20" t="s">
        <v>332</v>
      </c>
      <c r="C101" s="21" t="s">
        <v>598</v>
      </c>
      <c r="D101" s="21" t="s">
        <v>17</v>
      </c>
      <c r="E101" s="21">
        <v>50</v>
      </c>
      <c r="F101" s="21"/>
      <c r="G101" s="20">
        <f t="shared" si="7"/>
        <v>50</v>
      </c>
      <c r="I101"/>
      <c r="J101"/>
      <c r="K101"/>
      <c r="L101"/>
      <c r="M101"/>
      <c r="N101"/>
    </row>
    <row r="102" spans="2:14" x14ac:dyDescent="0.25">
      <c r="B102" s="20" t="s">
        <v>333</v>
      </c>
      <c r="C102" s="21" t="s">
        <v>599</v>
      </c>
      <c r="D102" s="21" t="s">
        <v>335</v>
      </c>
      <c r="E102" s="21">
        <v>50</v>
      </c>
      <c r="F102" s="21"/>
      <c r="G102" s="20">
        <f t="shared" si="7"/>
        <v>50</v>
      </c>
      <c r="I102"/>
      <c r="J102"/>
      <c r="K102"/>
      <c r="L102"/>
      <c r="M102"/>
      <c r="N102"/>
    </row>
    <row r="103" spans="2:14" x14ac:dyDescent="0.25">
      <c r="B103" s="20" t="s">
        <v>334</v>
      </c>
      <c r="C103" s="21"/>
      <c r="D103" s="21"/>
      <c r="E103" s="21"/>
      <c r="F103" s="21"/>
      <c r="G103" s="20">
        <f t="shared" si="7"/>
        <v>0</v>
      </c>
      <c r="I103"/>
      <c r="J103"/>
      <c r="K103"/>
      <c r="L103"/>
      <c r="M103"/>
      <c r="N103"/>
    </row>
  </sheetData>
  <sortState ref="Q7:U15">
    <sortCondition descending="1" ref="U6"/>
  </sortState>
  <mergeCells count="4">
    <mergeCell ref="B2:G2"/>
    <mergeCell ref="I2:N2"/>
    <mergeCell ref="P2:U2"/>
    <mergeCell ref="W2:AB2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3"/>
  <sheetViews>
    <sheetView showGridLines="0" workbookViewId="0">
      <selection activeCell="C18" sqref="C18"/>
    </sheetView>
  </sheetViews>
  <sheetFormatPr defaultRowHeight="15" x14ac:dyDescent="0.25"/>
  <cols>
    <col min="1" max="1" width="9.140625" style="1"/>
    <col min="2" max="2" width="23.140625" style="1" bestFit="1" customWidth="1"/>
    <col min="3" max="3" width="36.28515625" style="2" bestFit="1" customWidth="1"/>
    <col min="4" max="4" width="32.140625" style="2" bestFit="1" customWidth="1"/>
    <col min="5" max="6" width="12.42578125" style="1" bestFit="1" customWidth="1"/>
    <col min="7" max="7" width="7.5703125" style="1" bestFit="1" customWidth="1"/>
    <col min="8" max="8" width="9.140625" style="1"/>
    <col min="9" max="9" width="23.140625" style="1" bestFit="1" customWidth="1"/>
    <col min="10" max="10" width="39" style="2" bestFit="1" customWidth="1"/>
    <col min="11" max="11" width="33.85546875" style="2" bestFit="1" customWidth="1"/>
    <col min="12" max="13" width="12.42578125" style="1" bestFit="1" customWidth="1"/>
    <col min="14" max="15" width="9.140625" style="1"/>
    <col min="16" max="16" width="23.140625" style="1" bestFit="1" customWidth="1"/>
    <col min="17" max="17" width="26" style="2" bestFit="1" customWidth="1"/>
    <col min="18" max="18" width="33.85546875" style="2" bestFit="1" customWidth="1"/>
    <col min="19" max="20" width="12.42578125" style="1" bestFit="1" customWidth="1"/>
    <col min="21" max="22" width="9.140625" style="1"/>
    <col min="23" max="23" width="23.140625" style="1" bestFit="1" customWidth="1"/>
    <col min="24" max="24" width="26" style="1" bestFit="1" customWidth="1"/>
    <col min="25" max="25" width="33.85546875" style="1" bestFit="1" customWidth="1"/>
    <col min="26" max="27" width="12.42578125" style="1" bestFit="1" customWidth="1"/>
    <col min="28" max="16384" width="9.140625" style="1"/>
  </cols>
  <sheetData>
    <row r="1" spans="2:28" ht="90" customHeight="1" x14ac:dyDescent="0.25">
      <c r="B1" s="10"/>
      <c r="C1" s="10"/>
      <c r="D1" s="10"/>
      <c r="E1" s="10"/>
      <c r="F1" s="10"/>
      <c r="G1" s="10"/>
      <c r="H1" s="18"/>
      <c r="I1" s="10"/>
      <c r="J1" s="10"/>
      <c r="K1" s="10"/>
      <c r="L1" s="10"/>
      <c r="M1" s="10"/>
      <c r="N1" s="10"/>
      <c r="P1" s="10"/>
      <c r="Q1" s="10"/>
      <c r="R1" s="10"/>
      <c r="S1" s="10"/>
      <c r="T1" s="10"/>
      <c r="U1" s="10"/>
      <c r="W1" s="10"/>
      <c r="X1" s="10"/>
      <c r="Y1" s="10"/>
      <c r="Z1" s="10"/>
      <c r="AA1" s="10"/>
      <c r="AB1" s="10"/>
    </row>
    <row r="2" spans="2:28" ht="15" customHeight="1" x14ac:dyDescent="0.25">
      <c r="B2" s="22" t="s">
        <v>92</v>
      </c>
      <c r="C2" s="23"/>
      <c r="D2" s="23"/>
      <c r="E2" s="23"/>
      <c r="F2" s="23"/>
      <c r="G2" s="23"/>
      <c r="I2" s="22" t="s">
        <v>35</v>
      </c>
      <c r="J2" s="23"/>
      <c r="K2" s="23"/>
      <c r="L2" s="23"/>
      <c r="M2" s="23"/>
      <c r="N2" s="23"/>
      <c r="P2" s="22" t="s">
        <v>42</v>
      </c>
      <c r="Q2" s="23"/>
      <c r="R2" s="23"/>
      <c r="S2" s="23"/>
      <c r="T2" s="23"/>
      <c r="U2" s="23"/>
      <c r="W2" s="22" t="s">
        <v>43</v>
      </c>
      <c r="X2" s="23"/>
      <c r="Y2" s="23"/>
      <c r="Z2" s="23"/>
      <c r="AA2" s="23"/>
      <c r="AB2" s="23"/>
    </row>
    <row r="3" spans="2:28" ht="18" x14ac:dyDescent="0.25">
      <c r="B3" s="11" t="s">
        <v>0</v>
      </c>
      <c r="C3" s="11" t="s">
        <v>1</v>
      </c>
      <c r="D3" s="11" t="s">
        <v>2</v>
      </c>
      <c r="E3" s="11" t="s">
        <v>20</v>
      </c>
      <c r="F3" s="11" t="s">
        <v>21</v>
      </c>
      <c r="G3" s="11" t="s">
        <v>22</v>
      </c>
      <c r="I3" s="11" t="s">
        <v>0</v>
      </c>
      <c r="J3" s="11" t="s">
        <v>1</v>
      </c>
      <c r="K3" s="11" t="s">
        <v>2</v>
      </c>
      <c r="L3" s="11" t="s">
        <v>20</v>
      </c>
      <c r="M3" s="11" t="s">
        <v>21</v>
      </c>
      <c r="N3" s="11" t="s">
        <v>22</v>
      </c>
      <c r="P3" s="11" t="s">
        <v>0</v>
      </c>
      <c r="Q3" s="11" t="s">
        <v>1</v>
      </c>
      <c r="R3" s="11" t="s">
        <v>2</v>
      </c>
      <c r="S3" s="11" t="s">
        <v>20</v>
      </c>
      <c r="T3" s="11" t="s">
        <v>21</v>
      </c>
      <c r="U3" s="11" t="s">
        <v>22</v>
      </c>
      <c r="W3" s="11" t="s">
        <v>0</v>
      </c>
      <c r="X3" s="11" t="s">
        <v>1</v>
      </c>
      <c r="Y3" s="11" t="s">
        <v>2</v>
      </c>
      <c r="Z3" s="11" t="s">
        <v>20</v>
      </c>
      <c r="AA3" s="11" t="s">
        <v>21</v>
      </c>
      <c r="AB3" s="11" t="s">
        <v>22</v>
      </c>
    </row>
    <row r="4" spans="2:28" x14ac:dyDescent="0.25">
      <c r="B4" s="12" t="s">
        <v>138</v>
      </c>
      <c r="C4" s="13" t="s">
        <v>73</v>
      </c>
      <c r="D4" s="13" t="s">
        <v>335</v>
      </c>
      <c r="E4" s="13">
        <v>400</v>
      </c>
      <c r="F4" s="13"/>
      <c r="G4" s="13">
        <f t="shared" ref="G4:G9" si="0">SUM(E4+F4)</f>
        <v>400</v>
      </c>
      <c r="I4" s="12" t="s">
        <v>138</v>
      </c>
      <c r="J4" s="13" t="s">
        <v>77</v>
      </c>
      <c r="K4" s="13" t="s">
        <v>4</v>
      </c>
      <c r="L4" s="13">
        <v>400</v>
      </c>
      <c r="M4" s="13"/>
      <c r="N4" s="13">
        <f>SUM(L4+M4)</f>
        <v>400</v>
      </c>
      <c r="P4" s="12" t="s">
        <v>138</v>
      </c>
      <c r="Q4" s="13"/>
      <c r="R4" s="13"/>
      <c r="S4" s="13"/>
      <c r="T4" s="13"/>
      <c r="U4" s="13">
        <f>SUM(S4+T4)</f>
        <v>0</v>
      </c>
      <c r="W4" s="12" t="s">
        <v>138</v>
      </c>
      <c r="X4" s="13"/>
      <c r="Y4" s="13"/>
      <c r="Z4" s="13"/>
      <c r="AA4" s="13"/>
      <c r="AB4" s="13">
        <f>SUM(Z4+AA4)</f>
        <v>0</v>
      </c>
    </row>
    <row r="5" spans="2:28" x14ac:dyDescent="0.25">
      <c r="B5" s="12" t="s">
        <v>139</v>
      </c>
      <c r="C5" s="13" t="s">
        <v>125</v>
      </c>
      <c r="D5" s="13" t="s">
        <v>153</v>
      </c>
      <c r="E5" s="13">
        <v>340</v>
      </c>
      <c r="F5" s="13"/>
      <c r="G5" s="13">
        <f t="shared" si="0"/>
        <v>340</v>
      </c>
      <c r="I5" s="12" t="s">
        <v>139</v>
      </c>
      <c r="J5" s="13" t="s">
        <v>51</v>
      </c>
      <c r="K5" s="13" t="s">
        <v>4</v>
      </c>
      <c r="L5" s="13">
        <v>340</v>
      </c>
      <c r="M5" s="13"/>
      <c r="N5" s="13">
        <f t="shared" ref="N5:N23" si="1">SUM(L5+M5)</f>
        <v>340</v>
      </c>
      <c r="P5" s="12" t="s">
        <v>139</v>
      </c>
      <c r="Q5" s="13"/>
      <c r="R5" s="13"/>
      <c r="S5" s="13"/>
      <c r="T5" s="13"/>
      <c r="U5" s="13">
        <f t="shared" ref="U5:U23" si="2">SUM(S5+T5)</f>
        <v>0</v>
      </c>
      <c r="W5" s="12" t="s">
        <v>139</v>
      </c>
      <c r="X5" s="13"/>
      <c r="Y5" s="13"/>
      <c r="Z5" s="13"/>
      <c r="AA5" s="13"/>
      <c r="AB5" s="13">
        <f t="shared" ref="AB5:AB23" si="3">SUM(Z5+AA5)</f>
        <v>0</v>
      </c>
    </row>
    <row r="6" spans="2:28" x14ac:dyDescent="0.25">
      <c r="B6" s="12" t="s">
        <v>140</v>
      </c>
      <c r="C6" s="13" t="s">
        <v>600</v>
      </c>
      <c r="D6" s="13" t="s">
        <v>4</v>
      </c>
      <c r="E6" s="13">
        <v>300</v>
      </c>
      <c r="F6" s="13"/>
      <c r="G6" s="13">
        <f t="shared" si="0"/>
        <v>300</v>
      </c>
      <c r="I6" s="12" t="s">
        <v>140</v>
      </c>
      <c r="J6" s="13" t="s">
        <v>76</v>
      </c>
      <c r="K6" s="13" t="s">
        <v>4</v>
      </c>
      <c r="L6" s="13">
        <v>340</v>
      </c>
      <c r="M6" s="13"/>
      <c r="N6" s="13">
        <f t="shared" si="1"/>
        <v>340</v>
      </c>
      <c r="P6" s="12" t="s">
        <v>140</v>
      </c>
      <c r="Q6" s="13"/>
      <c r="R6" s="13"/>
      <c r="S6" s="13"/>
      <c r="T6" s="13"/>
      <c r="U6" s="13">
        <f t="shared" si="2"/>
        <v>0</v>
      </c>
      <c r="W6" s="12" t="s">
        <v>140</v>
      </c>
      <c r="X6" s="13"/>
      <c r="Y6" s="13"/>
      <c r="Z6" s="13"/>
      <c r="AA6" s="13"/>
      <c r="AB6" s="13">
        <f t="shared" si="3"/>
        <v>0</v>
      </c>
    </row>
    <row r="7" spans="2:28" x14ac:dyDescent="0.25">
      <c r="B7" s="12" t="s">
        <v>141</v>
      </c>
      <c r="C7" s="13" t="s">
        <v>601</v>
      </c>
      <c r="D7" s="13" t="s">
        <v>221</v>
      </c>
      <c r="E7" s="13">
        <v>280</v>
      </c>
      <c r="F7" s="13"/>
      <c r="G7" s="13">
        <f t="shared" si="0"/>
        <v>280</v>
      </c>
      <c r="I7" s="12" t="s">
        <v>141</v>
      </c>
      <c r="J7" s="13" t="s">
        <v>602</v>
      </c>
      <c r="K7" s="13" t="s">
        <v>152</v>
      </c>
      <c r="L7" s="13">
        <v>280</v>
      </c>
      <c r="M7" s="13"/>
      <c r="N7" s="13">
        <f t="shared" si="1"/>
        <v>280</v>
      </c>
      <c r="P7" s="12" t="s">
        <v>141</v>
      </c>
      <c r="Q7" s="13"/>
      <c r="R7" s="13"/>
      <c r="S7" s="13"/>
      <c r="T7" s="13"/>
      <c r="U7" s="13">
        <f t="shared" si="2"/>
        <v>0</v>
      </c>
      <c r="W7" s="12" t="s">
        <v>141</v>
      </c>
      <c r="X7" s="13"/>
      <c r="Y7" s="13"/>
      <c r="Z7" s="13"/>
      <c r="AA7" s="13"/>
      <c r="AB7" s="13">
        <f t="shared" si="3"/>
        <v>0</v>
      </c>
    </row>
    <row r="8" spans="2:28" x14ac:dyDescent="0.25">
      <c r="B8" s="12" t="s">
        <v>142</v>
      </c>
      <c r="C8" s="13" t="s">
        <v>46</v>
      </c>
      <c r="D8" s="13" t="s">
        <v>152</v>
      </c>
      <c r="E8" s="13">
        <v>270</v>
      </c>
      <c r="F8" s="13"/>
      <c r="G8" s="13">
        <f t="shared" si="0"/>
        <v>270</v>
      </c>
      <c r="I8" s="12" t="s">
        <v>142</v>
      </c>
      <c r="J8" s="13" t="s">
        <v>603</v>
      </c>
      <c r="K8" s="13" t="s">
        <v>4</v>
      </c>
      <c r="L8" s="13">
        <v>270</v>
      </c>
      <c r="M8" s="13"/>
      <c r="N8" s="13">
        <f t="shared" si="1"/>
        <v>270</v>
      </c>
      <c r="P8" s="12" t="s">
        <v>142</v>
      </c>
      <c r="Q8" s="13"/>
      <c r="R8" s="13"/>
      <c r="S8" s="13"/>
      <c r="T8" s="13"/>
      <c r="U8" s="13">
        <f t="shared" si="2"/>
        <v>0</v>
      </c>
      <c r="W8" s="12" t="s">
        <v>142</v>
      </c>
      <c r="X8" s="13"/>
      <c r="Y8" s="13"/>
      <c r="Z8" s="13"/>
      <c r="AA8" s="13"/>
      <c r="AB8" s="13">
        <f t="shared" si="3"/>
        <v>0</v>
      </c>
    </row>
    <row r="9" spans="2:28" x14ac:dyDescent="0.25">
      <c r="B9" s="12" t="s">
        <v>143</v>
      </c>
      <c r="C9" s="13" t="s">
        <v>47</v>
      </c>
      <c r="D9" s="13" t="s">
        <v>4</v>
      </c>
      <c r="E9" s="13">
        <v>260</v>
      </c>
      <c r="F9" s="13"/>
      <c r="G9" s="13">
        <f t="shared" si="0"/>
        <v>260</v>
      </c>
      <c r="I9" s="12" t="s">
        <v>143</v>
      </c>
      <c r="J9" s="13" t="s">
        <v>604</v>
      </c>
      <c r="K9" s="13" t="s">
        <v>4</v>
      </c>
      <c r="L9" s="13">
        <v>260</v>
      </c>
      <c r="M9" s="13"/>
      <c r="N9" s="13">
        <f t="shared" si="1"/>
        <v>260</v>
      </c>
      <c r="P9" s="12" t="s">
        <v>143</v>
      </c>
      <c r="Q9" s="13"/>
      <c r="R9" s="13"/>
      <c r="S9" s="13"/>
      <c r="T9" s="13"/>
      <c r="U9" s="13">
        <f t="shared" si="2"/>
        <v>0</v>
      </c>
      <c r="W9" s="12" t="s">
        <v>143</v>
      </c>
      <c r="X9" s="13"/>
      <c r="Y9" s="13"/>
      <c r="Z9" s="13"/>
      <c r="AA9" s="13"/>
      <c r="AB9" s="13">
        <f t="shared" si="3"/>
        <v>0</v>
      </c>
    </row>
    <row r="10" spans="2:28" x14ac:dyDescent="0.25">
      <c r="B10" s="12" t="s">
        <v>144</v>
      </c>
      <c r="C10" s="13" t="s">
        <v>49</v>
      </c>
      <c r="D10" s="13" t="s">
        <v>4</v>
      </c>
      <c r="E10" s="13">
        <v>250</v>
      </c>
      <c r="F10" s="13"/>
      <c r="G10" s="13">
        <v>50</v>
      </c>
      <c r="I10" s="12" t="s">
        <v>144</v>
      </c>
      <c r="J10" s="13" t="s">
        <v>605</v>
      </c>
      <c r="K10" s="13" t="s">
        <v>4</v>
      </c>
      <c r="L10" s="13">
        <v>250</v>
      </c>
      <c r="M10" s="13"/>
      <c r="N10" s="13">
        <f t="shared" si="1"/>
        <v>250</v>
      </c>
      <c r="P10" s="12" t="s">
        <v>144</v>
      </c>
      <c r="Q10" s="13"/>
      <c r="R10" s="13"/>
      <c r="S10" s="13"/>
      <c r="T10" s="13"/>
      <c r="U10" s="13">
        <f t="shared" si="2"/>
        <v>0</v>
      </c>
      <c r="W10" s="12" t="s">
        <v>144</v>
      </c>
      <c r="X10" s="13"/>
      <c r="Y10" s="13"/>
      <c r="Z10" s="13"/>
      <c r="AA10" s="13"/>
      <c r="AB10" s="13">
        <f t="shared" si="3"/>
        <v>0</v>
      </c>
    </row>
    <row r="11" spans="2:28" x14ac:dyDescent="0.25">
      <c r="B11" s="12" t="s">
        <v>145</v>
      </c>
      <c r="C11" s="13"/>
      <c r="D11" s="13"/>
      <c r="E11" s="13"/>
      <c r="F11" s="13"/>
      <c r="G11" s="13">
        <v>50</v>
      </c>
      <c r="I11" s="12" t="s">
        <v>145</v>
      </c>
      <c r="J11" s="13"/>
      <c r="K11" s="13"/>
      <c r="L11" s="13"/>
      <c r="M11" s="13"/>
      <c r="N11" s="13">
        <f t="shared" si="1"/>
        <v>0</v>
      </c>
      <c r="P11" s="12" t="s">
        <v>145</v>
      </c>
      <c r="Q11" s="13"/>
      <c r="R11" s="13"/>
      <c r="S11" s="13"/>
      <c r="T11" s="13"/>
      <c r="U11" s="13">
        <f t="shared" si="2"/>
        <v>0</v>
      </c>
      <c r="W11" s="12" t="s">
        <v>145</v>
      </c>
      <c r="X11" s="13"/>
      <c r="Y11" s="13"/>
      <c r="Z11" s="13"/>
      <c r="AA11" s="13"/>
      <c r="AB11" s="13">
        <f t="shared" si="3"/>
        <v>0</v>
      </c>
    </row>
    <row r="12" spans="2:28" x14ac:dyDescent="0.25">
      <c r="B12" s="12" t="s">
        <v>146</v>
      </c>
      <c r="C12" s="13"/>
      <c r="D12" s="13"/>
      <c r="E12" s="13"/>
      <c r="F12" s="13"/>
      <c r="G12" s="13">
        <v>50</v>
      </c>
      <c r="I12" s="12" t="s">
        <v>146</v>
      </c>
      <c r="J12" s="13"/>
      <c r="K12" s="13"/>
      <c r="L12" s="13"/>
      <c r="M12" s="13"/>
      <c r="N12" s="13">
        <f t="shared" si="1"/>
        <v>0</v>
      </c>
      <c r="P12" s="12" t="s">
        <v>146</v>
      </c>
      <c r="Q12" s="13"/>
      <c r="R12" s="13"/>
      <c r="S12" s="13"/>
      <c r="T12" s="13"/>
      <c r="U12" s="13">
        <f t="shared" si="2"/>
        <v>0</v>
      </c>
      <c r="W12" s="12" t="s">
        <v>146</v>
      </c>
      <c r="X12" s="13"/>
      <c r="Y12" s="13"/>
      <c r="Z12" s="13"/>
      <c r="AA12" s="13"/>
      <c r="AB12" s="13">
        <f t="shared" si="3"/>
        <v>0</v>
      </c>
    </row>
    <row r="13" spans="2:28" x14ac:dyDescent="0.25">
      <c r="B13" s="12" t="s">
        <v>147</v>
      </c>
      <c r="C13" s="13"/>
      <c r="D13" s="13"/>
      <c r="E13" s="13"/>
      <c r="F13" s="13"/>
      <c r="G13" s="13">
        <v>50</v>
      </c>
      <c r="I13" s="12" t="s">
        <v>147</v>
      </c>
      <c r="J13" s="13"/>
      <c r="K13" s="13"/>
      <c r="L13" s="13"/>
      <c r="M13" s="13"/>
      <c r="N13" s="13">
        <f t="shared" si="1"/>
        <v>0</v>
      </c>
      <c r="P13" s="12" t="s">
        <v>147</v>
      </c>
      <c r="Q13" s="13"/>
      <c r="R13" s="13"/>
      <c r="S13" s="13"/>
      <c r="T13" s="13"/>
      <c r="U13" s="13">
        <f t="shared" si="2"/>
        <v>0</v>
      </c>
      <c r="W13" s="12" t="s">
        <v>147</v>
      </c>
      <c r="X13" s="13"/>
      <c r="Y13" s="13"/>
      <c r="Z13" s="13"/>
      <c r="AA13" s="13"/>
      <c r="AB13" s="13">
        <f t="shared" si="3"/>
        <v>0</v>
      </c>
    </row>
    <row r="14" spans="2:28" x14ac:dyDescent="0.25">
      <c r="B14" s="12" t="s">
        <v>148</v>
      </c>
      <c r="C14" s="13"/>
      <c r="D14" s="13"/>
      <c r="E14" s="13"/>
      <c r="F14" s="13"/>
      <c r="G14" s="13">
        <v>50</v>
      </c>
      <c r="I14" s="12" t="s">
        <v>148</v>
      </c>
      <c r="J14" s="13"/>
      <c r="K14" s="13"/>
      <c r="L14" s="13"/>
      <c r="M14" s="13"/>
      <c r="N14" s="13">
        <f t="shared" si="1"/>
        <v>0</v>
      </c>
      <c r="P14" s="12" t="s">
        <v>148</v>
      </c>
      <c r="Q14" s="13"/>
      <c r="R14" s="13"/>
      <c r="S14" s="13"/>
      <c r="T14" s="13"/>
      <c r="U14" s="13">
        <f t="shared" si="2"/>
        <v>0</v>
      </c>
      <c r="W14" s="12" t="s">
        <v>148</v>
      </c>
      <c r="X14" s="13"/>
      <c r="Y14" s="13"/>
      <c r="Z14" s="13"/>
      <c r="AA14" s="13"/>
      <c r="AB14" s="13">
        <f t="shared" si="3"/>
        <v>0</v>
      </c>
    </row>
    <row r="15" spans="2:28" x14ac:dyDescent="0.25">
      <c r="B15" s="12" t="s">
        <v>149</v>
      </c>
      <c r="C15" s="13"/>
      <c r="D15" s="13"/>
      <c r="E15" s="13"/>
      <c r="F15" s="13"/>
      <c r="G15" s="13">
        <v>50</v>
      </c>
      <c r="I15" s="12" t="s">
        <v>149</v>
      </c>
      <c r="J15" s="13"/>
      <c r="K15" s="13"/>
      <c r="L15" s="13"/>
      <c r="M15" s="13"/>
      <c r="N15" s="13">
        <f t="shared" si="1"/>
        <v>0</v>
      </c>
      <c r="P15" s="12" t="s">
        <v>149</v>
      </c>
      <c r="Q15" s="13"/>
      <c r="R15" s="13"/>
      <c r="S15" s="13"/>
      <c r="T15" s="13"/>
      <c r="U15" s="13">
        <f t="shared" si="2"/>
        <v>0</v>
      </c>
      <c r="W15" s="12" t="s">
        <v>149</v>
      </c>
      <c r="X15" s="13"/>
      <c r="Y15" s="13"/>
      <c r="Z15" s="13"/>
      <c r="AA15" s="13"/>
      <c r="AB15" s="13">
        <f t="shared" si="3"/>
        <v>0</v>
      </c>
    </row>
    <row r="16" spans="2:28" x14ac:dyDescent="0.25">
      <c r="B16" s="12" t="s">
        <v>154</v>
      </c>
      <c r="C16" s="13"/>
      <c r="D16" s="13"/>
      <c r="E16" s="13"/>
      <c r="F16" s="13"/>
      <c r="G16" s="13">
        <v>50</v>
      </c>
      <c r="I16" s="12" t="s">
        <v>154</v>
      </c>
      <c r="J16" s="13"/>
      <c r="K16" s="13"/>
      <c r="L16" s="13"/>
      <c r="M16" s="13"/>
      <c r="N16" s="13">
        <f t="shared" si="1"/>
        <v>0</v>
      </c>
      <c r="P16" s="12" t="s">
        <v>154</v>
      </c>
      <c r="Q16" s="13"/>
      <c r="R16" s="13"/>
      <c r="S16" s="13"/>
      <c r="T16" s="13"/>
      <c r="U16" s="13">
        <f t="shared" si="2"/>
        <v>0</v>
      </c>
      <c r="W16" s="12" t="s">
        <v>154</v>
      </c>
      <c r="X16" s="13"/>
      <c r="Y16" s="13"/>
      <c r="Z16" s="13"/>
      <c r="AA16" s="13"/>
      <c r="AB16" s="13">
        <f t="shared" si="3"/>
        <v>0</v>
      </c>
    </row>
    <row r="17" spans="2:28" x14ac:dyDescent="0.25">
      <c r="B17" s="12" t="s">
        <v>155</v>
      </c>
      <c r="C17" s="13"/>
      <c r="D17" s="13"/>
      <c r="E17" s="13"/>
      <c r="F17" s="13"/>
      <c r="G17" s="13">
        <v>50</v>
      </c>
      <c r="I17" s="12" t="s">
        <v>155</v>
      </c>
      <c r="J17" s="13"/>
      <c r="K17" s="13"/>
      <c r="L17" s="13"/>
      <c r="M17" s="13"/>
      <c r="N17" s="13">
        <f t="shared" si="1"/>
        <v>0</v>
      </c>
      <c r="P17" s="12" t="s">
        <v>155</v>
      </c>
      <c r="Q17" s="13"/>
      <c r="R17" s="13"/>
      <c r="S17" s="13"/>
      <c r="T17" s="13"/>
      <c r="U17" s="13">
        <f t="shared" si="2"/>
        <v>0</v>
      </c>
      <c r="W17" s="12" t="s">
        <v>155</v>
      </c>
      <c r="X17" s="13"/>
      <c r="Y17" s="13"/>
      <c r="Z17" s="13"/>
      <c r="AA17" s="13"/>
      <c r="AB17" s="13">
        <f t="shared" si="3"/>
        <v>0</v>
      </c>
    </row>
    <row r="18" spans="2:28" x14ac:dyDescent="0.25">
      <c r="B18" s="12" t="s">
        <v>156</v>
      </c>
      <c r="C18" s="13"/>
      <c r="D18" s="13"/>
      <c r="E18" s="13"/>
      <c r="F18" s="13"/>
      <c r="G18" s="13">
        <v>50</v>
      </c>
      <c r="I18" s="12" t="s">
        <v>156</v>
      </c>
      <c r="J18" s="13"/>
      <c r="K18" s="13"/>
      <c r="L18" s="13"/>
      <c r="M18" s="13"/>
      <c r="N18" s="13">
        <f t="shared" si="1"/>
        <v>0</v>
      </c>
      <c r="P18" s="12" t="s">
        <v>156</v>
      </c>
      <c r="Q18" s="13"/>
      <c r="R18" s="13"/>
      <c r="S18" s="13"/>
      <c r="T18" s="13"/>
      <c r="U18" s="13">
        <f t="shared" si="2"/>
        <v>0</v>
      </c>
      <c r="W18" s="12" t="s">
        <v>156</v>
      </c>
      <c r="X18" s="13"/>
      <c r="Y18" s="13"/>
      <c r="Z18" s="13"/>
      <c r="AA18" s="13"/>
      <c r="AB18" s="13">
        <f t="shared" si="3"/>
        <v>0</v>
      </c>
    </row>
    <row r="19" spans="2:28" x14ac:dyDescent="0.25">
      <c r="B19" s="12" t="s">
        <v>157</v>
      </c>
      <c r="C19" s="13"/>
      <c r="D19" s="13"/>
      <c r="E19" s="13"/>
      <c r="F19" s="13"/>
      <c r="G19" s="13">
        <v>50</v>
      </c>
      <c r="I19" s="12" t="s">
        <v>157</v>
      </c>
      <c r="J19" s="13"/>
      <c r="K19" s="13"/>
      <c r="L19" s="13"/>
      <c r="M19" s="13"/>
      <c r="N19" s="13">
        <f t="shared" si="1"/>
        <v>0</v>
      </c>
      <c r="P19" s="12" t="s">
        <v>157</v>
      </c>
      <c r="Q19" s="13"/>
      <c r="R19" s="13"/>
      <c r="S19" s="13"/>
      <c r="T19" s="13"/>
      <c r="U19" s="13">
        <f t="shared" si="2"/>
        <v>0</v>
      </c>
      <c r="W19" s="12" t="s">
        <v>157</v>
      </c>
      <c r="X19" s="13"/>
      <c r="Y19" s="13"/>
      <c r="Z19" s="13"/>
      <c r="AA19" s="13"/>
      <c r="AB19" s="13">
        <f t="shared" si="3"/>
        <v>0</v>
      </c>
    </row>
    <row r="20" spans="2:28" x14ac:dyDescent="0.25">
      <c r="B20" s="12" t="s">
        <v>158</v>
      </c>
      <c r="C20" s="13"/>
      <c r="D20" s="13"/>
      <c r="E20" s="13"/>
      <c r="F20" s="13"/>
      <c r="G20" s="13">
        <v>50</v>
      </c>
      <c r="I20" s="12" t="s">
        <v>158</v>
      </c>
      <c r="J20" s="13"/>
      <c r="K20" s="13"/>
      <c r="L20" s="13"/>
      <c r="M20" s="13"/>
      <c r="N20" s="13">
        <f t="shared" si="1"/>
        <v>0</v>
      </c>
      <c r="P20" s="12" t="s">
        <v>158</v>
      </c>
      <c r="Q20" s="13"/>
      <c r="R20" s="13"/>
      <c r="S20" s="13"/>
      <c r="T20" s="13"/>
      <c r="U20" s="13">
        <f t="shared" si="2"/>
        <v>0</v>
      </c>
      <c r="W20" s="12" t="s">
        <v>158</v>
      </c>
      <c r="X20" s="13"/>
      <c r="Y20" s="13"/>
      <c r="Z20" s="13"/>
      <c r="AA20" s="13"/>
      <c r="AB20" s="13">
        <f t="shared" si="3"/>
        <v>0</v>
      </c>
    </row>
    <row r="21" spans="2:28" x14ac:dyDescent="0.25">
      <c r="B21" s="12" t="s">
        <v>159</v>
      </c>
      <c r="C21" s="13"/>
      <c r="D21" s="13"/>
      <c r="E21" s="13"/>
      <c r="F21" s="13"/>
      <c r="G21" s="13">
        <v>50</v>
      </c>
      <c r="I21" s="12" t="s">
        <v>159</v>
      </c>
      <c r="J21" s="13"/>
      <c r="K21" s="13"/>
      <c r="L21" s="13"/>
      <c r="M21" s="13"/>
      <c r="N21" s="13">
        <f t="shared" si="1"/>
        <v>0</v>
      </c>
      <c r="P21" s="12" t="s">
        <v>159</v>
      </c>
      <c r="Q21" s="13"/>
      <c r="R21" s="13"/>
      <c r="S21" s="13"/>
      <c r="T21" s="13"/>
      <c r="U21" s="13">
        <f t="shared" si="2"/>
        <v>0</v>
      </c>
      <c r="W21" s="12" t="s">
        <v>159</v>
      </c>
      <c r="X21" s="13"/>
      <c r="Y21" s="13"/>
      <c r="Z21" s="13"/>
      <c r="AA21" s="13"/>
      <c r="AB21" s="13">
        <f t="shared" si="3"/>
        <v>0</v>
      </c>
    </row>
    <row r="22" spans="2:28" x14ac:dyDescent="0.25">
      <c r="B22" s="12" t="s">
        <v>160</v>
      </c>
      <c r="C22" s="13"/>
      <c r="D22" s="13"/>
      <c r="E22" s="13"/>
      <c r="F22" s="13"/>
      <c r="G22" s="13">
        <v>50</v>
      </c>
      <c r="I22" s="12" t="s">
        <v>160</v>
      </c>
      <c r="J22" s="13"/>
      <c r="K22" s="13"/>
      <c r="L22" s="13"/>
      <c r="M22" s="13"/>
      <c r="N22" s="13">
        <f t="shared" si="1"/>
        <v>0</v>
      </c>
      <c r="P22" s="12" t="s">
        <v>160</v>
      </c>
      <c r="Q22" s="13"/>
      <c r="R22" s="13"/>
      <c r="S22" s="13"/>
      <c r="T22" s="13"/>
      <c r="U22" s="13">
        <f t="shared" si="2"/>
        <v>0</v>
      </c>
      <c r="W22" s="12" t="s">
        <v>160</v>
      </c>
      <c r="X22" s="13"/>
      <c r="Y22" s="13"/>
      <c r="Z22" s="13"/>
      <c r="AA22" s="13"/>
      <c r="AB22" s="13">
        <f t="shared" si="3"/>
        <v>0</v>
      </c>
    </row>
    <row r="23" spans="2:28" x14ac:dyDescent="0.25">
      <c r="B23" s="12" t="s">
        <v>161</v>
      </c>
      <c r="C23" s="13"/>
      <c r="D23" s="13"/>
      <c r="E23" s="13"/>
      <c r="F23" s="13"/>
      <c r="G23" s="13">
        <v>50</v>
      </c>
      <c r="I23" s="12" t="s">
        <v>161</v>
      </c>
      <c r="J23" s="13"/>
      <c r="K23" s="13"/>
      <c r="L23" s="13"/>
      <c r="M23" s="13"/>
      <c r="N23" s="13">
        <f t="shared" si="1"/>
        <v>0</v>
      </c>
      <c r="P23" s="12" t="s">
        <v>161</v>
      </c>
      <c r="Q23" s="13"/>
      <c r="R23" s="13"/>
      <c r="S23" s="13"/>
      <c r="T23" s="13"/>
      <c r="U23" s="13">
        <f t="shared" si="2"/>
        <v>0</v>
      </c>
      <c r="W23" s="12" t="s">
        <v>161</v>
      </c>
      <c r="X23" s="13"/>
      <c r="Y23" s="13"/>
      <c r="Z23" s="13"/>
      <c r="AA23" s="13"/>
      <c r="AB23" s="13">
        <f t="shared" si="3"/>
        <v>0</v>
      </c>
    </row>
  </sheetData>
  <autoFilter ref="C3:G3">
    <sortState ref="C4:G23">
      <sortCondition descending="1" ref="E3"/>
    </sortState>
  </autoFilter>
  <sortState ref="J7:N10">
    <sortCondition descending="1" ref="N6"/>
  </sortState>
  <mergeCells count="4">
    <mergeCell ref="B2:G2"/>
    <mergeCell ref="I2:N2"/>
    <mergeCell ref="P2:U2"/>
    <mergeCell ref="W2:AB2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3"/>
  <sheetViews>
    <sheetView showGridLines="0" workbookViewId="0">
      <selection activeCell="N30" sqref="N30"/>
    </sheetView>
  </sheetViews>
  <sheetFormatPr defaultRowHeight="15" x14ac:dyDescent="0.25"/>
  <cols>
    <col min="1" max="1" width="9.140625" style="1"/>
    <col min="2" max="2" width="23.140625" style="1" bestFit="1" customWidth="1"/>
    <col min="3" max="3" width="43.5703125" style="2" bestFit="1" customWidth="1"/>
    <col min="4" max="4" width="41.140625" style="2" bestFit="1" customWidth="1"/>
    <col min="5" max="6" width="12.42578125" style="1" bestFit="1" customWidth="1"/>
    <col min="7" max="8" width="9.140625" style="1"/>
    <col min="9" max="9" width="23.140625" style="1" bestFit="1" customWidth="1"/>
    <col min="10" max="10" width="43.5703125" style="2" bestFit="1" customWidth="1"/>
    <col min="11" max="11" width="40" style="2" bestFit="1" customWidth="1"/>
    <col min="12" max="13" width="12.42578125" style="1" bestFit="1" customWidth="1"/>
    <col min="14" max="14" width="7.5703125" style="1" bestFit="1" customWidth="1"/>
    <col min="15" max="15" width="9.140625" style="1"/>
    <col min="16" max="16" width="23.140625" style="1" bestFit="1" customWidth="1"/>
    <col min="17" max="17" width="31.5703125" style="2" bestFit="1" customWidth="1"/>
    <col min="18" max="18" width="41.140625" style="2" bestFit="1" customWidth="1"/>
    <col min="19" max="20" width="12.42578125" style="1" bestFit="1" customWidth="1"/>
    <col min="21" max="21" width="7.5703125" style="1" bestFit="1" customWidth="1"/>
    <col min="22" max="22" width="9.140625" style="1"/>
    <col min="23" max="23" width="23.140625" style="1" bestFit="1" customWidth="1"/>
    <col min="24" max="24" width="31.5703125" style="1" bestFit="1" customWidth="1"/>
    <col min="25" max="25" width="33.85546875" style="1" bestFit="1" customWidth="1"/>
    <col min="26" max="27" width="12.42578125" style="1" bestFit="1" customWidth="1"/>
    <col min="28" max="28" width="7.5703125" style="1" bestFit="1" customWidth="1"/>
    <col min="29" max="16384" width="9.140625" style="1"/>
  </cols>
  <sheetData>
    <row r="1" spans="2:28" ht="90" customHeight="1" x14ac:dyDescent="0.25">
      <c r="B1" s="10"/>
      <c r="C1" s="10"/>
      <c r="D1" s="10"/>
      <c r="E1" s="10"/>
      <c r="F1" s="10"/>
      <c r="G1" s="10"/>
      <c r="H1" s="18"/>
      <c r="I1" s="10"/>
      <c r="J1" s="10"/>
      <c r="K1" s="10"/>
      <c r="L1" s="10"/>
      <c r="M1" s="10"/>
      <c r="N1" s="10"/>
      <c r="P1" s="10"/>
      <c r="Q1" s="10"/>
      <c r="R1" s="10"/>
      <c r="S1" s="10"/>
      <c r="T1" s="10"/>
      <c r="U1" s="10"/>
      <c r="W1" s="10"/>
      <c r="X1" s="10"/>
      <c r="Y1" s="10"/>
      <c r="Z1" s="10"/>
      <c r="AA1" s="10"/>
      <c r="AB1" s="10"/>
    </row>
    <row r="2" spans="2:28" ht="15" customHeight="1" x14ac:dyDescent="0.25">
      <c r="B2" s="24" t="s">
        <v>137</v>
      </c>
      <c r="C2" s="25"/>
      <c r="D2" s="25"/>
      <c r="E2" s="25"/>
      <c r="F2" s="25"/>
      <c r="G2" s="25"/>
      <c r="I2" s="24" t="s">
        <v>95</v>
      </c>
      <c r="J2" s="25"/>
      <c r="K2" s="25"/>
      <c r="L2" s="25"/>
      <c r="M2" s="25"/>
      <c r="N2" s="25"/>
      <c r="P2" s="24" t="s">
        <v>93</v>
      </c>
      <c r="Q2" s="25"/>
      <c r="R2" s="25"/>
      <c r="S2" s="25"/>
      <c r="T2" s="25"/>
      <c r="U2" s="25"/>
      <c r="W2" s="24" t="s">
        <v>94</v>
      </c>
      <c r="X2" s="25"/>
      <c r="Y2" s="25"/>
      <c r="Z2" s="25"/>
      <c r="AA2" s="25"/>
      <c r="AB2" s="25"/>
    </row>
    <row r="3" spans="2:28" ht="18" x14ac:dyDescent="0.25">
      <c r="B3" s="19" t="s">
        <v>0</v>
      </c>
      <c r="C3" s="19" t="s">
        <v>1</v>
      </c>
      <c r="D3" s="19" t="s">
        <v>2</v>
      </c>
      <c r="E3" s="19" t="s">
        <v>20</v>
      </c>
      <c r="F3" s="19" t="s">
        <v>21</v>
      </c>
      <c r="G3" s="19" t="s">
        <v>22</v>
      </c>
      <c r="I3" s="19" t="s">
        <v>0</v>
      </c>
      <c r="J3" s="19" t="s">
        <v>1</v>
      </c>
      <c r="K3" s="19" t="s">
        <v>2</v>
      </c>
      <c r="L3" s="19" t="s">
        <v>20</v>
      </c>
      <c r="M3" s="19" t="s">
        <v>21</v>
      </c>
      <c r="N3" s="19" t="s">
        <v>22</v>
      </c>
      <c r="P3" s="19" t="s">
        <v>0</v>
      </c>
      <c r="Q3" s="19" t="s">
        <v>1</v>
      </c>
      <c r="R3" s="19" t="s">
        <v>2</v>
      </c>
      <c r="S3" s="19" t="s">
        <v>20</v>
      </c>
      <c r="T3" s="19" t="s">
        <v>21</v>
      </c>
      <c r="U3" s="19" t="s">
        <v>22</v>
      </c>
      <c r="W3" s="19" t="s">
        <v>0</v>
      </c>
      <c r="X3" s="19" t="s">
        <v>1</v>
      </c>
      <c r="Y3" s="19" t="s">
        <v>2</v>
      </c>
      <c r="Z3" s="19" t="s">
        <v>20</v>
      </c>
      <c r="AA3" s="19" t="s">
        <v>21</v>
      </c>
      <c r="AB3" s="19" t="s">
        <v>22</v>
      </c>
    </row>
    <row r="4" spans="2:28" x14ac:dyDescent="0.25">
      <c r="B4" s="20" t="s">
        <v>138</v>
      </c>
      <c r="C4" s="21" t="s">
        <v>79</v>
      </c>
      <c r="D4" s="21" t="s">
        <v>335</v>
      </c>
      <c r="E4" s="21">
        <v>400</v>
      </c>
      <c r="F4" s="21"/>
      <c r="G4" s="21">
        <f t="shared" ref="G4:G24" si="0">SUM(E4+F4)</f>
        <v>400</v>
      </c>
      <c r="I4" s="20" t="s">
        <v>138</v>
      </c>
      <c r="J4" s="21" t="s">
        <v>68</v>
      </c>
      <c r="K4" s="21" t="s">
        <v>335</v>
      </c>
      <c r="L4" s="21">
        <v>400</v>
      </c>
      <c r="M4" s="21"/>
      <c r="N4" s="20">
        <f>SUM(L4:M4)</f>
        <v>400</v>
      </c>
      <c r="P4" s="20" t="s">
        <v>138</v>
      </c>
      <c r="Q4" s="21" t="s">
        <v>84</v>
      </c>
      <c r="R4" s="21" t="s">
        <v>153</v>
      </c>
      <c r="S4" s="21">
        <v>400</v>
      </c>
      <c r="T4" s="21"/>
      <c r="U4" s="20">
        <f t="shared" ref="U4:U13" si="1">SUM(S4+T4)</f>
        <v>400</v>
      </c>
      <c r="W4" s="20" t="s">
        <v>138</v>
      </c>
      <c r="X4" s="21" t="s">
        <v>644</v>
      </c>
      <c r="Y4" s="21" t="s">
        <v>210</v>
      </c>
      <c r="Z4" s="21">
        <v>400</v>
      </c>
      <c r="AA4" s="21"/>
      <c r="AB4" s="20">
        <f>SUM(Z4+AA4)</f>
        <v>400</v>
      </c>
    </row>
    <row r="5" spans="2:28" x14ac:dyDescent="0.25">
      <c r="B5" s="20" t="s">
        <v>139</v>
      </c>
      <c r="C5" s="21" t="s">
        <v>52</v>
      </c>
      <c r="D5" s="21" t="s">
        <v>335</v>
      </c>
      <c r="E5" s="21">
        <v>400</v>
      </c>
      <c r="F5" s="21"/>
      <c r="G5" s="21">
        <f t="shared" si="0"/>
        <v>400</v>
      </c>
      <c r="I5" s="20" t="s">
        <v>139</v>
      </c>
      <c r="J5" s="21" t="s">
        <v>64</v>
      </c>
      <c r="K5" s="21" t="s">
        <v>4</v>
      </c>
      <c r="L5" s="21">
        <v>340</v>
      </c>
      <c r="M5" s="21"/>
      <c r="N5" s="20">
        <f t="shared" ref="N5:N28" si="2">SUM(L5+M5)</f>
        <v>340</v>
      </c>
      <c r="P5" s="20" t="s">
        <v>139</v>
      </c>
      <c r="Q5" s="21" t="s">
        <v>85</v>
      </c>
      <c r="R5" s="21" t="s">
        <v>335</v>
      </c>
      <c r="S5" s="21">
        <v>340</v>
      </c>
      <c r="T5" s="21"/>
      <c r="U5" s="20">
        <f t="shared" si="1"/>
        <v>340</v>
      </c>
      <c r="W5" s="20" t="s">
        <v>139</v>
      </c>
      <c r="X5" s="21"/>
      <c r="Y5" s="21"/>
      <c r="Z5" s="21"/>
      <c r="AA5" s="21"/>
      <c r="AB5" s="20">
        <f t="shared" ref="AB5:AB12" si="3">SUM(Z5+AA5)</f>
        <v>0</v>
      </c>
    </row>
    <row r="6" spans="2:28" x14ac:dyDescent="0.25">
      <c r="B6" s="20" t="s">
        <v>140</v>
      </c>
      <c r="C6" s="21" t="s">
        <v>606</v>
      </c>
      <c r="D6" s="21" t="s">
        <v>210</v>
      </c>
      <c r="E6" s="21">
        <v>300</v>
      </c>
      <c r="F6" s="21"/>
      <c r="G6" s="21">
        <f t="shared" si="0"/>
        <v>300</v>
      </c>
      <c r="I6" s="20" t="s">
        <v>140</v>
      </c>
      <c r="J6" s="21" t="s">
        <v>633</v>
      </c>
      <c r="K6" s="21" t="s">
        <v>152</v>
      </c>
      <c r="L6" s="21">
        <v>300</v>
      </c>
      <c r="M6" s="21"/>
      <c r="N6" s="20">
        <f t="shared" si="2"/>
        <v>300</v>
      </c>
      <c r="P6" s="20" t="s">
        <v>140</v>
      </c>
      <c r="Q6" s="21" t="s">
        <v>642</v>
      </c>
      <c r="R6" s="21" t="s">
        <v>335</v>
      </c>
      <c r="S6" s="21">
        <v>300</v>
      </c>
      <c r="T6" s="21"/>
      <c r="U6" s="20">
        <f t="shared" si="1"/>
        <v>300</v>
      </c>
      <c r="W6" s="20" t="s">
        <v>140</v>
      </c>
      <c r="X6" s="21"/>
      <c r="Y6" s="21"/>
      <c r="Z6" s="21"/>
      <c r="AA6" s="21"/>
      <c r="AB6" s="20">
        <f t="shared" si="3"/>
        <v>0</v>
      </c>
    </row>
    <row r="7" spans="2:28" x14ac:dyDescent="0.25">
      <c r="B7" s="20" t="s">
        <v>141</v>
      </c>
      <c r="C7" s="21" t="s">
        <v>127</v>
      </c>
      <c r="D7" s="21" t="s">
        <v>335</v>
      </c>
      <c r="E7" s="21">
        <v>280</v>
      </c>
      <c r="F7" s="21"/>
      <c r="G7" s="21">
        <f t="shared" si="0"/>
        <v>280</v>
      </c>
      <c r="I7" s="20" t="s">
        <v>141</v>
      </c>
      <c r="J7" s="21" t="s">
        <v>81</v>
      </c>
      <c r="K7" s="21" t="s">
        <v>210</v>
      </c>
      <c r="L7" s="21">
        <v>280</v>
      </c>
      <c r="M7" s="21"/>
      <c r="N7" s="20">
        <f t="shared" si="2"/>
        <v>280</v>
      </c>
      <c r="P7" s="20" t="s">
        <v>141</v>
      </c>
      <c r="Q7" s="21" t="s">
        <v>86</v>
      </c>
      <c r="R7" s="21" t="s">
        <v>153</v>
      </c>
      <c r="S7" s="21">
        <v>280</v>
      </c>
      <c r="T7" s="21"/>
      <c r="U7" s="20">
        <f t="shared" si="1"/>
        <v>280</v>
      </c>
      <c r="W7" s="20" t="s">
        <v>141</v>
      </c>
      <c r="X7" s="21"/>
      <c r="Y7" s="21"/>
      <c r="Z7" s="21"/>
      <c r="AA7" s="21"/>
      <c r="AB7" s="20">
        <f t="shared" si="3"/>
        <v>0</v>
      </c>
    </row>
    <row r="8" spans="2:28" x14ac:dyDescent="0.25">
      <c r="B8" s="20" t="s">
        <v>142</v>
      </c>
      <c r="C8" s="21" t="s">
        <v>607</v>
      </c>
      <c r="D8" s="21" t="s">
        <v>153</v>
      </c>
      <c r="E8" s="21">
        <v>280</v>
      </c>
      <c r="F8" s="21"/>
      <c r="G8" s="21">
        <f t="shared" si="0"/>
        <v>280</v>
      </c>
      <c r="I8" s="20" t="s">
        <v>142</v>
      </c>
      <c r="J8" s="21" t="s">
        <v>634</v>
      </c>
      <c r="K8" s="21" t="s">
        <v>398</v>
      </c>
      <c r="L8" s="21">
        <v>270</v>
      </c>
      <c r="M8" s="21"/>
      <c r="N8" s="20">
        <f t="shared" si="2"/>
        <v>270</v>
      </c>
      <c r="P8" s="20" t="s">
        <v>142</v>
      </c>
      <c r="Q8" s="21" t="s">
        <v>643</v>
      </c>
      <c r="R8" s="21" t="s">
        <v>398</v>
      </c>
      <c r="S8" s="21">
        <v>270</v>
      </c>
      <c r="T8" s="21"/>
      <c r="U8" s="20">
        <f t="shared" si="1"/>
        <v>270</v>
      </c>
      <c r="W8" s="20" t="s">
        <v>142</v>
      </c>
      <c r="X8" s="21"/>
      <c r="Y8" s="21"/>
      <c r="Z8" s="21"/>
      <c r="AA8" s="21"/>
      <c r="AB8" s="20">
        <f t="shared" si="3"/>
        <v>0</v>
      </c>
    </row>
    <row r="9" spans="2:28" x14ac:dyDescent="0.25">
      <c r="B9" s="20" t="s">
        <v>143</v>
      </c>
      <c r="C9" s="21" t="s">
        <v>80</v>
      </c>
      <c r="D9" s="21" t="s">
        <v>4</v>
      </c>
      <c r="E9" s="21">
        <v>260</v>
      </c>
      <c r="F9" s="21"/>
      <c r="G9" s="21">
        <f t="shared" si="0"/>
        <v>260</v>
      </c>
      <c r="I9" s="20" t="s">
        <v>143</v>
      </c>
      <c r="J9" s="21" t="s">
        <v>71</v>
      </c>
      <c r="K9" s="21" t="s">
        <v>4</v>
      </c>
      <c r="L9" s="21">
        <v>270</v>
      </c>
      <c r="M9" s="21"/>
      <c r="N9" s="20">
        <f t="shared" si="2"/>
        <v>270</v>
      </c>
      <c r="P9" s="20" t="s">
        <v>143</v>
      </c>
      <c r="Q9" s="21" t="s">
        <v>60</v>
      </c>
      <c r="R9" s="21" t="s">
        <v>153</v>
      </c>
      <c r="S9" s="21">
        <v>260</v>
      </c>
      <c r="T9" s="21"/>
      <c r="U9" s="20">
        <f t="shared" si="1"/>
        <v>260</v>
      </c>
      <c r="W9" s="20" t="s">
        <v>143</v>
      </c>
      <c r="X9" s="21"/>
      <c r="Y9" s="21"/>
      <c r="Z9" s="21"/>
      <c r="AA9" s="21"/>
      <c r="AB9" s="20">
        <f t="shared" si="3"/>
        <v>0</v>
      </c>
    </row>
    <row r="10" spans="2:28" x14ac:dyDescent="0.25">
      <c r="B10" s="20" t="s">
        <v>144</v>
      </c>
      <c r="C10" s="21" t="s">
        <v>53</v>
      </c>
      <c r="D10" s="21" t="s">
        <v>335</v>
      </c>
      <c r="E10" s="21">
        <v>250</v>
      </c>
      <c r="F10" s="21"/>
      <c r="G10" s="21">
        <f t="shared" si="0"/>
        <v>250</v>
      </c>
      <c r="I10" s="20" t="s">
        <v>144</v>
      </c>
      <c r="J10" s="21" t="s">
        <v>635</v>
      </c>
      <c r="K10" s="21" t="s">
        <v>153</v>
      </c>
      <c r="L10" s="21">
        <v>250</v>
      </c>
      <c r="M10" s="21"/>
      <c r="N10" s="20">
        <f t="shared" si="2"/>
        <v>250</v>
      </c>
      <c r="P10" s="20" t="s">
        <v>144</v>
      </c>
      <c r="Q10" s="21" t="s">
        <v>87</v>
      </c>
      <c r="R10" s="21" t="s">
        <v>152</v>
      </c>
      <c r="S10" s="21">
        <v>250</v>
      </c>
      <c r="T10" s="21"/>
      <c r="U10" s="20">
        <f t="shared" si="1"/>
        <v>250</v>
      </c>
      <c r="W10" s="20" t="s">
        <v>144</v>
      </c>
      <c r="X10" s="21"/>
      <c r="Y10" s="21"/>
      <c r="Z10" s="21"/>
      <c r="AA10" s="21"/>
      <c r="AB10" s="20">
        <f t="shared" si="3"/>
        <v>0</v>
      </c>
    </row>
    <row r="11" spans="2:28" x14ac:dyDescent="0.25">
      <c r="B11" s="20" t="s">
        <v>145</v>
      </c>
      <c r="C11" s="21" t="s">
        <v>54</v>
      </c>
      <c r="D11" s="21" t="s">
        <v>14</v>
      </c>
      <c r="E11" s="21">
        <v>250</v>
      </c>
      <c r="F11" s="21"/>
      <c r="G11" s="21">
        <f t="shared" si="0"/>
        <v>250</v>
      </c>
      <c r="I11" s="20" t="s">
        <v>145</v>
      </c>
      <c r="J11" s="21" t="s">
        <v>636</v>
      </c>
      <c r="K11" s="21" t="s">
        <v>17</v>
      </c>
      <c r="L11" s="21">
        <v>240</v>
      </c>
      <c r="M11" s="21"/>
      <c r="N11" s="20">
        <f t="shared" si="2"/>
        <v>240</v>
      </c>
      <c r="P11" s="20" t="s">
        <v>145</v>
      </c>
      <c r="Q11" s="21" t="s">
        <v>134</v>
      </c>
      <c r="R11" s="21" t="s">
        <v>152</v>
      </c>
      <c r="S11" s="21">
        <v>240</v>
      </c>
      <c r="T11" s="21"/>
      <c r="U11" s="20">
        <f t="shared" si="1"/>
        <v>240</v>
      </c>
      <c r="W11" s="20" t="s">
        <v>145</v>
      </c>
      <c r="X11" s="21"/>
      <c r="Y11" s="21"/>
      <c r="Z11" s="21"/>
      <c r="AA11" s="21"/>
      <c r="AB11" s="20">
        <f t="shared" si="3"/>
        <v>0</v>
      </c>
    </row>
    <row r="12" spans="2:28" x14ac:dyDescent="0.25">
      <c r="B12" s="20" t="s">
        <v>146</v>
      </c>
      <c r="C12" s="21" t="s">
        <v>608</v>
      </c>
      <c r="D12" s="21" t="s">
        <v>335</v>
      </c>
      <c r="E12" s="21">
        <v>200</v>
      </c>
      <c r="F12" s="21"/>
      <c r="G12" s="21">
        <f t="shared" si="0"/>
        <v>200</v>
      </c>
      <c r="I12" s="20" t="s">
        <v>146</v>
      </c>
      <c r="J12" s="21" t="s">
        <v>83</v>
      </c>
      <c r="K12" s="21" t="s">
        <v>4</v>
      </c>
      <c r="L12" s="21">
        <v>200</v>
      </c>
      <c r="M12" s="21"/>
      <c r="N12" s="20">
        <f t="shared" si="2"/>
        <v>200</v>
      </c>
      <c r="P12" s="20" t="s">
        <v>146</v>
      </c>
      <c r="Q12" s="21"/>
      <c r="R12" s="21"/>
      <c r="S12" s="21"/>
      <c r="T12" s="21"/>
      <c r="U12" s="20">
        <f t="shared" si="1"/>
        <v>0</v>
      </c>
      <c r="W12" s="20" t="s">
        <v>146</v>
      </c>
      <c r="X12" s="21"/>
      <c r="Y12" s="21"/>
      <c r="Z12" s="21"/>
      <c r="AA12" s="21"/>
      <c r="AB12" s="20">
        <f t="shared" si="3"/>
        <v>0</v>
      </c>
    </row>
    <row r="13" spans="2:28" x14ac:dyDescent="0.25">
      <c r="B13" s="20" t="s">
        <v>147</v>
      </c>
      <c r="C13" s="21" t="s">
        <v>609</v>
      </c>
      <c r="D13" s="21" t="s">
        <v>14</v>
      </c>
      <c r="E13" s="21">
        <v>200</v>
      </c>
      <c r="F13" s="21"/>
      <c r="G13" s="21">
        <f t="shared" si="0"/>
        <v>200</v>
      </c>
      <c r="I13" s="20" t="s">
        <v>147</v>
      </c>
      <c r="J13" s="21" t="s">
        <v>67</v>
      </c>
      <c r="K13" s="21" t="s">
        <v>335</v>
      </c>
      <c r="L13" s="21">
        <v>200</v>
      </c>
      <c r="M13" s="21"/>
      <c r="N13" s="20">
        <f t="shared" si="2"/>
        <v>200</v>
      </c>
      <c r="P13" s="20" t="s">
        <v>147</v>
      </c>
      <c r="Q13" s="21"/>
      <c r="R13" s="21"/>
      <c r="S13" s="21"/>
      <c r="T13" s="21"/>
      <c r="U13" s="20">
        <f t="shared" si="1"/>
        <v>0</v>
      </c>
      <c r="W13" s="20" t="s">
        <v>147</v>
      </c>
      <c r="X13" s="21"/>
      <c r="Y13" s="21"/>
      <c r="Z13" s="21"/>
      <c r="AA13" s="21"/>
      <c r="AB13" s="20">
        <f t="shared" ref="AB13:AB27" si="4">SUM(Z13+AA13)</f>
        <v>0</v>
      </c>
    </row>
    <row r="14" spans="2:28" x14ac:dyDescent="0.25">
      <c r="B14" s="20" t="s">
        <v>148</v>
      </c>
      <c r="C14" s="21" t="s">
        <v>610</v>
      </c>
      <c r="D14" s="21" t="s">
        <v>210</v>
      </c>
      <c r="E14" s="21">
        <v>200</v>
      </c>
      <c r="F14" s="21"/>
      <c r="G14" s="21">
        <f t="shared" si="0"/>
        <v>200</v>
      </c>
      <c r="I14" s="20" t="s">
        <v>148</v>
      </c>
      <c r="J14" s="21" t="s">
        <v>637</v>
      </c>
      <c r="K14" s="21" t="s">
        <v>356</v>
      </c>
      <c r="L14" s="21">
        <v>200</v>
      </c>
      <c r="M14" s="21"/>
      <c r="N14" s="20">
        <f t="shared" si="2"/>
        <v>200</v>
      </c>
      <c r="P14" s="20" t="s">
        <v>148</v>
      </c>
      <c r="Q14" s="21"/>
      <c r="R14" s="21"/>
      <c r="S14" s="21"/>
      <c r="T14" s="21"/>
      <c r="U14" s="20">
        <f t="shared" ref="U14:U28" si="5">SUM(S14+T14)</f>
        <v>0</v>
      </c>
      <c r="W14" s="20" t="s">
        <v>148</v>
      </c>
      <c r="X14" s="21"/>
      <c r="Y14" s="21"/>
      <c r="Z14" s="21"/>
      <c r="AA14" s="21"/>
      <c r="AB14" s="20">
        <f t="shared" si="4"/>
        <v>0</v>
      </c>
    </row>
    <row r="15" spans="2:28" x14ac:dyDescent="0.25">
      <c r="B15" s="20" t="s">
        <v>149</v>
      </c>
      <c r="C15" s="21" t="s">
        <v>611</v>
      </c>
      <c r="D15" s="21" t="s">
        <v>335</v>
      </c>
      <c r="E15" s="21">
        <v>200</v>
      </c>
      <c r="F15" s="21"/>
      <c r="G15" s="21">
        <f t="shared" si="0"/>
        <v>200</v>
      </c>
      <c r="I15" s="20" t="s">
        <v>149</v>
      </c>
      <c r="J15" s="21" t="s">
        <v>62</v>
      </c>
      <c r="K15" s="21" t="s">
        <v>4</v>
      </c>
      <c r="L15" s="21">
        <v>200</v>
      </c>
      <c r="M15" s="21"/>
      <c r="N15" s="20">
        <f t="shared" si="2"/>
        <v>200</v>
      </c>
      <c r="P15" s="20" t="s">
        <v>149</v>
      </c>
      <c r="Q15" s="21"/>
      <c r="R15" s="21"/>
      <c r="S15" s="21"/>
      <c r="T15" s="21"/>
      <c r="U15" s="20">
        <f t="shared" si="5"/>
        <v>0</v>
      </c>
      <c r="W15" s="20" t="s">
        <v>149</v>
      </c>
      <c r="X15" s="21"/>
      <c r="Y15" s="21"/>
      <c r="Z15" s="21"/>
      <c r="AA15" s="21"/>
      <c r="AB15" s="20">
        <f t="shared" si="4"/>
        <v>0</v>
      </c>
    </row>
    <row r="16" spans="2:28" x14ac:dyDescent="0.25">
      <c r="B16" s="20" t="s">
        <v>154</v>
      </c>
      <c r="C16" s="21" t="s">
        <v>129</v>
      </c>
      <c r="D16" s="21" t="s">
        <v>14</v>
      </c>
      <c r="E16" s="21">
        <v>200</v>
      </c>
      <c r="F16" s="21"/>
      <c r="G16" s="21">
        <f t="shared" si="0"/>
        <v>200</v>
      </c>
      <c r="I16" s="20" t="s">
        <v>154</v>
      </c>
      <c r="J16" s="21" t="s">
        <v>78</v>
      </c>
      <c r="K16" s="21" t="s">
        <v>4</v>
      </c>
      <c r="L16" s="21">
        <v>200</v>
      </c>
      <c r="M16" s="21"/>
      <c r="N16" s="20">
        <f t="shared" si="2"/>
        <v>200</v>
      </c>
      <c r="P16" s="20" t="s">
        <v>154</v>
      </c>
      <c r="Q16" s="21"/>
      <c r="R16" s="21"/>
      <c r="S16" s="21"/>
      <c r="T16" s="21"/>
      <c r="U16" s="20">
        <f t="shared" si="5"/>
        <v>0</v>
      </c>
      <c r="W16" s="20" t="s">
        <v>154</v>
      </c>
      <c r="X16" s="21"/>
      <c r="Y16" s="21"/>
      <c r="Z16" s="21"/>
      <c r="AA16" s="21"/>
      <c r="AB16" s="20">
        <f t="shared" si="4"/>
        <v>0</v>
      </c>
    </row>
    <row r="17" spans="2:28" x14ac:dyDescent="0.25">
      <c r="B17" s="20" t="s">
        <v>155</v>
      </c>
      <c r="C17" s="21" t="s">
        <v>612</v>
      </c>
      <c r="D17" s="21" t="s">
        <v>210</v>
      </c>
      <c r="E17" s="21">
        <v>200</v>
      </c>
      <c r="F17" s="21"/>
      <c r="G17" s="21">
        <f t="shared" si="0"/>
        <v>200</v>
      </c>
      <c r="I17" s="20" t="s">
        <v>155</v>
      </c>
      <c r="J17" s="21" t="s">
        <v>638</v>
      </c>
      <c r="K17" s="21" t="s">
        <v>107</v>
      </c>
      <c r="L17" s="21">
        <v>200</v>
      </c>
      <c r="M17" s="21"/>
      <c r="N17" s="20">
        <f t="shared" si="2"/>
        <v>200</v>
      </c>
      <c r="P17" s="20" t="s">
        <v>155</v>
      </c>
      <c r="Q17" s="21"/>
      <c r="R17" s="21"/>
      <c r="S17" s="21"/>
      <c r="T17" s="21"/>
      <c r="U17" s="20">
        <f t="shared" si="5"/>
        <v>0</v>
      </c>
      <c r="W17" s="20" t="s">
        <v>155</v>
      </c>
      <c r="X17" s="21"/>
      <c r="Y17" s="21"/>
      <c r="Z17" s="21"/>
      <c r="AA17" s="21"/>
      <c r="AB17" s="20">
        <f t="shared" si="4"/>
        <v>0</v>
      </c>
    </row>
    <row r="18" spans="2:28" x14ac:dyDescent="0.25">
      <c r="B18" s="20" t="s">
        <v>156</v>
      </c>
      <c r="C18" s="21" t="s">
        <v>613</v>
      </c>
      <c r="D18" s="21" t="s">
        <v>153</v>
      </c>
      <c r="E18" s="21">
        <v>200</v>
      </c>
      <c r="F18" s="21"/>
      <c r="G18" s="21">
        <f t="shared" si="0"/>
        <v>200</v>
      </c>
      <c r="I18" s="20" t="s">
        <v>156</v>
      </c>
      <c r="J18" s="21" t="s">
        <v>82</v>
      </c>
      <c r="K18" s="21" t="s">
        <v>17</v>
      </c>
      <c r="L18" s="21">
        <v>200</v>
      </c>
      <c r="M18" s="21"/>
      <c r="N18" s="20">
        <f t="shared" si="2"/>
        <v>200</v>
      </c>
      <c r="P18" s="20" t="s">
        <v>156</v>
      </c>
      <c r="Q18" s="21"/>
      <c r="R18" s="21"/>
      <c r="S18" s="21"/>
      <c r="T18" s="21"/>
      <c r="U18" s="20">
        <f t="shared" si="5"/>
        <v>0</v>
      </c>
      <c r="W18" s="20" t="s">
        <v>156</v>
      </c>
      <c r="X18" s="21"/>
      <c r="Y18" s="21"/>
      <c r="Z18" s="21"/>
      <c r="AA18" s="21"/>
      <c r="AB18" s="20">
        <f t="shared" si="4"/>
        <v>0</v>
      </c>
    </row>
    <row r="19" spans="2:28" x14ac:dyDescent="0.25">
      <c r="B19" s="20" t="s">
        <v>157</v>
      </c>
      <c r="C19" s="21" t="s">
        <v>614</v>
      </c>
      <c r="D19" s="21" t="s">
        <v>153</v>
      </c>
      <c r="E19" s="21">
        <v>200</v>
      </c>
      <c r="F19" s="21"/>
      <c r="G19" s="21">
        <f t="shared" si="0"/>
        <v>200</v>
      </c>
      <c r="I19" s="20" t="s">
        <v>157</v>
      </c>
      <c r="J19" s="21" t="s">
        <v>133</v>
      </c>
      <c r="K19" s="21" t="s">
        <v>398</v>
      </c>
      <c r="L19" s="21">
        <v>200</v>
      </c>
      <c r="M19" s="21"/>
      <c r="N19" s="20">
        <f t="shared" si="2"/>
        <v>200</v>
      </c>
      <c r="P19" s="20" t="s">
        <v>157</v>
      </c>
      <c r="Q19" s="21"/>
      <c r="R19" s="21"/>
      <c r="S19" s="21"/>
      <c r="T19" s="21"/>
      <c r="U19" s="20">
        <f t="shared" si="5"/>
        <v>0</v>
      </c>
      <c r="W19" s="20" t="s">
        <v>157</v>
      </c>
      <c r="X19" s="21"/>
      <c r="Y19" s="21"/>
      <c r="Z19" s="21"/>
      <c r="AA19" s="21"/>
      <c r="AB19" s="20">
        <f t="shared" si="4"/>
        <v>0</v>
      </c>
    </row>
    <row r="20" spans="2:28" x14ac:dyDescent="0.25">
      <c r="B20" s="20" t="s">
        <v>158</v>
      </c>
      <c r="C20" s="21" t="s">
        <v>615</v>
      </c>
      <c r="D20" s="21" t="s">
        <v>153</v>
      </c>
      <c r="E20" s="21">
        <v>50</v>
      </c>
      <c r="F20" s="21"/>
      <c r="G20" s="21">
        <f t="shared" si="0"/>
        <v>50</v>
      </c>
      <c r="I20" s="20" t="s">
        <v>158</v>
      </c>
      <c r="J20" s="21" t="s">
        <v>639</v>
      </c>
      <c r="K20" s="21" t="s">
        <v>398</v>
      </c>
      <c r="L20" s="21">
        <v>50</v>
      </c>
      <c r="M20" s="21"/>
      <c r="N20" s="20">
        <f t="shared" si="2"/>
        <v>50</v>
      </c>
      <c r="P20" s="20" t="s">
        <v>158</v>
      </c>
      <c r="Q20" s="21"/>
      <c r="R20" s="21"/>
      <c r="S20" s="21"/>
      <c r="T20" s="21"/>
      <c r="U20" s="20">
        <f t="shared" si="5"/>
        <v>0</v>
      </c>
      <c r="W20" s="20" t="s">
        <v>158</v>
      </c>
      <c r="X20" s="21"/>
      <c r="Y20" s="21"/>
      <c r="Z20" s="21"/>
      <c r="AA20" s="21"/>
      <c r="AB20" s="20">
        <f t="shared" si="4"/>
        <v>0</v>
      </c>
    </row>
    <row r="21" spans="2:28" x14ac:dyDescent="0.25">
      <c r="B21" s="20" t="s">
        <v>159</v>
      </c>
      <c r="C21" s="21" t="s">
        <v>616</v>
      </c>
      <c r="D21" s="21" t="s">
        <v>406</v>
      </c>
      <c r="E21" s="21">
        <v>50</v>
      </c>
      <c r="F21" s="21"/>
      <c r="G21" s="21">
        <f t="shared" si="0"/>
        <v>50</v>
      </c>
      <c r="I21" s="20" t="s">
        <v>159</v>
      </c>
      <c r="J21" s="21" t="s">
        <v>640</v>
      </c>
      <c r="K21" s="21" t="s">
        <v>152</v>
      </c>
      <c r="L21" s="21">
        <v>50</v>
      </c>
      <c r="M21" s="21"/>
      <c r="N21" s="20">
        <f t="shared" si="2"/>
        <v>50</v>
      </c>
      <c r="P21" s="20" t="s">
        <v>159</v>
      </c>
      <c r="Q21" s="21"/>
      <c r="R21" s="21"/>
      <c r="S21" s="21"/>
      <c r="T21" s="21"/>
      <c r="U21" s="20">
        <f t="shared" si="5"/>
        <v>0</v>
      </c>
      <c r="W21" s="20" t="s">
        <v>159</v>
      </c>
      <c r="X21" s="21"/>
      <c r="Y21" s="21"/>
      <c r="Z21" s="21"/>
      <c r="AA21" s="21"/>
      <c r="AB21" s="20">
        <f t="shared" si="4"/>
        <v>0</v>
      </c>
    </row>
    <row r="22" spans="2:28" x14ac:dyDescent="0.25">
      <c r="B22" s="20" t="s">
        <v>160</v>
      </c>
      <c r="C22" s="21" t="s">
        <v>617</v>
      </c>
      <c r="D22" s="21" t="s">
        <v>356</v>
      </c>
      <c r="E22" s="21">
        <v>50</v>
      </c>
      <c r="F22" s="21"/>
      <c r="G22" s="21">
        <f t="shared" si="0"/>
        <v>50</v>
      </c>
      <c r="I22" s="20" t="s">
        <v>160</v>
      </c>
      <c r="J22" s="21" t="s">
        <v>55</v>
      </c>
      <c r="K22" s="21" t="s">
        <v>17</v>
      </c>
      <c r="L22" s="21">
        <v>50</v>
      </c>
      <c r="M22" s="21"/>
      <c r="N22" s="20">
        <f t="shared" si="2"/>
        <v>50</v>
      </c>
      <c r="P22" s="20" t="s">
        <v>160</v>
      </c>
      <c r="Q22" s="21"/>
      <c r="R22" s="21"/>
      <c r="S22" s="21"/>
      <c r="T22" s="21"/>
      <c r="U22" s="20">
        <f t="shared" si="5"/>
        <v>0</v>
      </c>
      <c r="W22" s="20" t="s">
        <v>160</v>
      </c>
      <c r="X22" s="21"/>
      <c r="Y22" s="21"/>
      <c r="Z22" s="21"/>
      <c r="AA22" s="21"/>
      <c r="AB22" s="20">
        <f t="shared" si="4"/>
        <v>0</v>
      </c>
    </row>
    <row r="23" spans="2:28" x14ac:dyDescent="0.25">
      <c r="B23" s="20" t="s">
        <v>161</v>
      </c>
      <c r="C23" s="21" t="s">
        <v>618</v>
      </c>
      <c r="D23" s="21" t="s">
        <v>153</v>
      </c>
      <c r="E23" s="21">
        <v>50</v>
      </c>
      <c r="F23" s="21"/>
      <c r="G23" s="21">
        <f t="shared" si="0"/>
        <v>50</v>
      </c>
      <c r="I23" s="20" t="s">
        <v>161</v>
      </c>
      <c r="J23" s="21" t="s">
        <v>641</v>
      </c>
      <c r="K23" s="21" t="s">
        <v>17</v>
      </c>
      <c r="L23" s="21">
        <v>50</v>
      </c>
      <c r="M23" s="21"/>
      <c r="N23" s="20">
        <f t="shared" si="2"/>
        <v>50</v>
      </c>
      <c r="P23" s="20" t="s">
        <v>161</v>
      </c>
      <c r="Q23" s="21"/>
      <c r="R23" s="21"/>
      <c r="S23" s="21"/>
      <c r="T23" s="21"/>
      <c r="U23" s="20">
        <f t="shared" si="5"/>
        <v>0</v>
      </c>
      <c r="W23" s="20" t="s">
        <v>161</v>
      </c>
      <c r="X23" s="21"/>
      <c r="Y23" s="21"/>
      <c r="Z23" s="21"/>
      <c r="AA23" s="21"/>
      <c r="AB23" s="20">
        <f t="shared" si="4"/>
        <v>0</v>
      </c>
    </row>
    <row r="24" spans="2:28" x14ac:dyDescent="0.25">
      <c r="B24" s="20" t="s">
        <v>162</v>
      </c>
      <c r="C24" s="21" t="s">
        <v>619</v>
      </c>
      <c r="D24" s="21" t="s">
        <v>221</v>
      </c>
      <c r="E24" s="21">
        <v>50</v>
      </c>
      <c r="F24" s="21"/>
      <c r="G24" s="21">
        <f t="shared" si="0"/>
        <v>50</v>
      </c>
      <c r="I24" s="20" t="s">
        <v>162</v>
      </c>
      <c r="J24" s="21"/>
      <c r="K24" s="21"/>
      <c r="L24" s="21"/>
      <c r="M24" s="21"/>
      <c r="N24" s="20">
        <f t="shared" si="2"/>
        <v>0</v>
      </c>
      <c r="P24" s="20" t="s">
        <v>162</v>
      </c>
      <c r="Q24" s="21"/>
      <c r="R24" s="21"/>
      <c r="S24" s="21"/>
      <c r="T24" s="21"/>
      <c r="U24" s="20">
        <f t="shared" si="5"/>
        <v>0</v>
      </c>
      <c r="W24" s="20" t="s">
        <v>162</v>
      </c>
      <c r="X24" s="21"/>
      <c r="Y24" s="21"/>
      <c r="Z24" s="21"/>
      <c r="AA24" s="21"/>
      <c r="AB24" s="20">
        <f t="shared" si="4"/>
        <v>0</v>
      </c>
    </row>
    <row r="25" spans="2:28" x14ac:dyDescent="0.25">
      <c r="B25" s="20" t="s">
        <v>163</v>
      </c>
      <c r="C25" s="21" t="s">
        <v>620</v>
      </c>
      <c r="D25" s="21" t="s">
        <v>153</v>
      </c>
      <c r="E25" s="21">
        <v>50</v>
      </c>
      <c r="F25" s="21"/>
      <c r="G25" s="21">
        <f t="shared" ref="G25:G43" si="6">SUM(E25+F25)</f>
        <v>50</v>
      </c>
      <c r="I25" s="20" t="s">
        <v>163</v>
      </c>
      <c r="J25" s="21"/>
      <c r="K25" s="21"/>
      <c r="L25" s="21"/>
      <c r="M25" s="21"/>
      <c r="N25" s="20">
        <f t="shared" si="2"/>
        <v>0</v>
      </c>
      <c r="P25" s="20" t="s">
        <v>163</v>
      </c>
      <c r="Q25" s="21"/>
      <c r="R25" s="21"/>
      <c r="S25" s="21"/>
      <c r="T25" s="21"/>
      <c r="U25" s="20">
        <f t="shared" si="5"/>
        <v>0</v>
      </c>
      <c r="W25" s="20" t="s">
        <v>163</v>
      </c>
      <c r="X25" s="21"/>
      <c r="Y25" s="21"/>
      <c r="Z25" s="21"/>
      <c r="AA25" s="21"/>
      <c r="AB25" s="20">
        <f t="shared" si="4"/>
        <v>0</v>
      </c>
    </row>
    <row r="26" spans="2:28" x14ac:dyDescent="0.25">
      <c r="B26" s="20" t="s">
        <v>164</v>
      </c>
      <c r="C26" s="21" t="s">
        <v>621</v>
      </c>
      <c r="D26" s="21" t="s">
        <v>153</v>
      </c>
      <c r="E26" s="21">
        <v>50</v>
      </c>
      <c r="F26" s="21"/>
      <c r="G26" s="21">
        <f t="shared" si="6"/>
        <v>50</v>
      </c>
      <c r="I26" s="20" t="s">
        <v>164</v>
      </c>
      <c r="J26" s="21"/>
      <c r="K26" s="21"/>
      <c r="L26" s="21"/>
      <c r="M26" s="21"/>
      <c r="N26" s="20">
        <f t="shared" si="2"/>
        <v>0</v>
      </c>
      <c r="P26" s="20" t="s">
        <v>164</v>
      </c>
      <c r="Q26" s="21"/>
      <c r="R26" s="21"/>
      <c r="S26" s="21"/>
      <c r="T26" s="21"/>
      <c r="U26" s="20">
        <f t="shared" si="5"/>
        <v>0</v>
      </c>
      <c r="W26" s="20" t="s">
        <v>164</v>
      </c>
      <c r="X26" s="21"/>
      <c r="Y26" s="21"/>
      <c r="Z26" s="21"/>
      <c r="AA26" s="21"/>
      <c r="AB26" s="20">
        <f t="shared" si="4"/>
        <v>0</v>
      </c>
    </row>
    <row r="27" spans="2:28" x14ac:dyDescent="0.25">
      <c r="B27" s="20" t="s">
        <v>165</v>
      </c>
      <c r="C27" s="21" t="s">
        <v>622</v>
      </c>
      <c r="D27" s="21" t="s">
        <v>153</v>
      </c>
      <c r="E27" s="21">
        <v>50</v>
      </c>
      <c r="F27" s="21"/>
      <c r="G27" s="21">
        <f t="shared" si="6"/>
        <v>50</v>
      </c>
      <c r="I27" s="20" t="s">
        <v>165</v>
      </c>
      <c r="J27" s="21"/>
      <c r="K27" s="21"/>
      <c r="L27" s="21"/>
      <c r="M27" s="21"/>
      <c r="N27" s="20">
        <f t="shared" si="2"/>
        <v>0</v>
      </c>
      <c r="P27" s="20" t="s">
        <v>165</v>
      </c>
      <c r="Q27" s="21"/>
      <c r="R27" s="21"/>
      <c r="S27" s="21"/>
      <c r="T27" s="21"/>
      <c r="U27" s="20">
        <f t="shared" si="5"/>
        <v>0</v>
      </c>
      <c r="W27" s="20" t="s">
        <v>165</v>
      </c>
      <c r="X27" s="21"/>
      <c r="Y27" s="21"/>
      <c r="Z27" s="21"/>
      <c r="AA27" s="21"/>
      <c r="AB27" s="20">
        <f t="shared" si="4"/>
        <v>0</v>
      </c>
    </row>
    <row r="28" spans="2:28" x14ac:dyDescent="0.25">
      <c r="B28" s="20" t="s">
        <v>166</v>
      </c>
      <c r="C28" s="21" t="s">
        <v>623</v>
      </c>
      <c r="D28" s="21" t="s">
        <v>17</v>
      </c>
      <c r="E28" s="21">
        <v>50</v>
      </c>
      <c r="F28" s="21"/>
      <c r="G28" s="21">
        <f t="shared" si="6"/>
        <v>50</v>
      </c>
      <c r="I28" s="20" t="s">
        <v>166</v>
      </c>
      <c r="J28" s="21"/>
      <c r="K28" s="21"/>
      <c r="L28" s="21"/>
      <c r="M28" s="21"/>
      <c r="N28" s="20">
        <f t="shared" si="2"/>
        <v>0</v>
      </c>
      <c r="P28" s="20" t="s">
        <v>166</v>
      </c>
      <c r="Q28" s="21"/>
      <c r="R28" s="21"/>
      <c r="S28" s="21"/>
      <c r="T28" s="21"/>
      <c r="U28" s="20">
        <f t="shared" si="5"/>
        <v>0</v>
      </c>
      <c r="W28" s="20" t="s">
        <v>166</v>
      </c>
      <c r="X28" s="21"/>
      <c r="Y28" s="21"/>
      <c r="Z28" s="21"/>
      <c r="AA28" s="21"/>
      <c r="AB28" s="20">
        <f t="shared" ref="AB28" si="7">SUM(Z28+AA28)</f>
        <v>0</v>
      </c>
    </row>
    <row r="29" spans="2:28" x14ac:dyDescent="0.25">
      <c r="B29" s="20" t="s">
        <v>167</v>
      </c>
      <c r="C29" s="21" t="s">
        <v>624</v>
      </c>
      <c r="D29" s="21" t="s">
        <v>4</v>
      </c>
      <c r="E29" s="21">
        <v>50</v>
      </c>
      <c r="F29" s="21"/>
      <c r="G29" s="21">
        <f t="shared" si="6"/>
        <v>50</v>
      </c>
    </row>
    <row r="30" spans="2:28" x14ac:dyDescent="0.25">
      <c r="B30" s="20" t="s">
        <v>168</v>
      </c>
      <c r="C30" s="21" t="s">
        <v>625</v>
      </c>
      <c r="D30" s="21" t="s">
        <v>221</v>
      </c>
      <c r="E30" s="21">
        <v>50</v>
      </c>
      <c r="F30" s="21"/>
      <c r="G30" s="21">
        <f t="shared" si="6"/>
        <v>50</v>
      </c>
    </row>
    <row r="31" spans="2:28" x14ac:dyDescent="0.25">
      <c r="B31" s="20" t="s">
        <v>169</v>
      </c>
      <c r="C31" s="21" t="s">
        <v>626</v>
      </c>
      <c r="D31" s="21" t="s">
        <v>153</v>
      </c>
      <c r="E31" s="21">
        <v>50</v>
      </c>
      <c r="F31" s="21"/>
      <c r="G31" s="21">
        <f t="shared" si="6"/>
        <v>50</v>
      </c>
    </row>
    <row r="32" spans="2:28" x14ac:dyDescent="0.25">
      <c r="B32" s="20" t="s">
        <v>170</v>
      </c>
      <c r="C32" s="21" t="s">
        <v>627</v>
      </c>
      <c r="D32" s="21" t="s">
        <v>14</v>
      </c>
      <c r="E32" s="21">
        <v>50</v>
      </c>
      <c r="F32" s="21"/>
      <c r="G32" s="21">
        <f t="shared" si="6"/>
        <v>50</v>
      </c>
    </row>
    <row r="33" spans="2:7" x14ac:dyDescent="0.25">
      <c r="B33" s="20" t="s">
        <v>171</v>
      </c>
      <c r="C33" s="21" t="s">
        <v>628</v>
      </c>
      <c r="D33" s="21" t="s">
        <v>152</v>
      </c>
      <c r="E33" s="21">
        <v>50</v>
      </c>
      <c r="F33" s="21"/>
      <c r="G33" s="21">
        <f t="shared" si="6"/>
        <v>50</v>
      </c>
    </row>
    <row r="34" spans="2:7" x14ac:dyDescent="0.25">
      <c r="B34" s="20" t="s">
        <v>172</v>
      </c>
      <c r="C34" s="21" t="s">
        <v>629</v>
      </c>
      <c r="D34" s="21" t="s">
        <v>14</v>
      </c>
      <c r="E34" s="21">
        <v>50</v>
      </c>
      <c r="F34" s="21"/>
      <c r="G34" s="21">
        <f t="shared" si="6"/>
        <v>50</v>
      </c>
    </row>
    <row r="35" spans="2:7" x14ac:dyDescent="0.25">
      <c r="B35" s="20" t="s">
        <v>173</v>
      </c>
      <c r="C35" s="21" t="s">
        <v>630</v>
      </c>
      <c r="D35" s="21" t="s">
        <v>153</v>
      </c>
      <c r="E35" s="21">
        <v>50</v>
      </c>
      <c r="F35" s="21"/>
      <c r="G35" s="21">
        <f t="shared" si="6"/>
        <v>50</v>
      </c>
    </row>
    <row r="36" spans="2:7" x14ac:dyDescent="0.25">
      <c r="B36" s="20" t="s">
        <v>174</v>
      </c>
      <c r="C36" s="21" t="s">
        <v>631</v>
      </c>
      <c r="D36" s="21" t="s">
        <v>14</v>
      </c>
      <c r="E36" s="21">
        <v>50</v>
      </c>
      <c r="F36" s="21"/>
      <c r="G36" s="21">
        <f t="shared" si="6"/>
        <v>50</v>
      </c>
    </row>
    <row r="37" spans="2:7" x14ac:dyDescent="0.25">
      <c r="B37" s="20" t="s">
        <v>175</v>
      </c>
      <c r="C37" s="21" t="s">
        <v>632</v>
      </c>
      <c r="D37" s="21" t="s">
        <v>356</v>
      </c>
      <c r="E37" s="21">
        <v>50</v>
      </c>
      <c r="F37" s="21"/>
      <c r="G37" s="21">
        <f t="shared" si="6"/>
        <v>50</v>
      </c>
    </row>
    <row r="38" spans="2:7" x14ac:dyDescent="0.25">
      <c r="B38" s="20" t="s">
        <v>176</v>
      </c>
      <c r="C38" s="21"/>
      <c r="D38" s="21"/>
      <c r="E38" s="21"/>
      <c r="F38" s="21"/>
      <c r="G38" s="21">
        <f t="shared" si="6"/>
        <v>0</v>
      </c>
    </row>
    <row r="39" spans="2:7" x14ac:dyDescent="0.25">
      <c r="B39" s="20" t="s">
        <v>177</v>
      </c>
      <c r="C39" s="21"/>
      <c r="D39" s="21"/>
      <c r="E39" s="21"/>
      <c r="F39" s="21"/>
      <c r="G39" s="21">
        <f t="shared" si="6"/>
        <v>0</v>
      </c>
    </row>
    <row r="40" spans="2:7" x14ac:dyDescent="0.25">
      <c r="B40" s="20" t="s">
        <v>178</v>
      </c>
      <c r="C40" s="21"/>
      <c r="D40" s="21"/>
      <c r="E40" s="21"/>
      <c r="F40" s="21"/>
      <c r="G40" s="21">
        <f t="shared" si="6"/>
        <v>0</v>
      </c>
    </row>
    <row r="41" spans="2:7" x14ac:dyDescent="0.25">
      <c r="B41" s="20" t="s">
        <v>179</v>
      </c>
      <c r="C41" s="21"/>
      <c r="D41" s="21"/>
      <c r="E41" s="21"/>
      <c r="F41" s="21"/>
      <c r="G41" s="21">
        <f t="shared" si="6"/>
        <v>0</v>
      </c>
    </row>
    <row r="42" spans="2:7" x14ac:dyDescent="0.25">
      <c r="B42" s="20" t="s">
        <v>180</v>
      </c>
      <c r="C42" s="21"/>
      <c r="D42" s="21"/>
      <c r="E42" s="21"/>
      <c r="F42" s="21"/>
      <c r="G42" s="21">
        <f t="shared" si="6"/>
        <v>0</v>
      </c>
    </row>
    <row r="43" spans="2:7" x14ac:dyDescent="0.25">
      <c r="B43" s="20" t="s">
        <v>181</v>
      </c>
      <c r="C43" s="21"/>
      <c r="D43" s="21"/>
      <c r="E43" s="21"/>
      <c r="F43" s="21"/>
      <c r="G43" s="21">
        <f t="shared" si="6"/>
        <v>0</v>
      </c>
    </row>
  </sheetData>
  <mergeCells count="4">
    <mergeCell ref="B2:G2"/>
    <mergeCell ref="I2:N2"/>
    <mergeCell ref="P2:U2"/>
    <mergeCell ref="W2:AB2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"/>
  <sheetViews>
    <sheetView showGridLines="0" workbookViewId="0">
      <selection activeCell="X11" sqref="X11"/>
    </sheetView>
  </sheetViews>
  <sheetFormatPr defaultRowHeight="15" x14ac:dyDescent="0.25"/>
  <cols>
    <col min="1" max="1" width="9.140625" style="1"/>
    <col min="2" max="2" width="23.140625" style="1" bestFit="1" customWidth="1"/>
    <col min="3" max="3" width="34.5703125" style="2" bestFit="1" customWidth="1"/>
    <col min="4" max="4" width="40" style="2" bestFit="1" customWidth="1"/>
    <col min="5" max="6" width="12.42578125" style="1" bestFit="1" customWidth="1"/>
    <col min="7" max="7" width="7.5703125" style="1" bestFit="1" customWidth="1"/>
    <col min="8" max="8" width="9.140625" style="1"/>
    <col min="9" max="9" width="23.140625" style="1" bestFit="1" customWidth="1"/>
    <col min="10" max="10" width="39" style="2" bestFit="1" customWidth="1"/>
    <col min="11" max="11" width="33.85546875" style="2" bestFit="1" customWidth="1"/>
    <col min="12" max="13" width="12.42578125" style="1" bestFit="1" customWidth="1"/>
    <col min="14" max="15" width="9.140625" style="1"/>
    <col min="16" max="16" width="23.140625" style="1" bestFit="1" customWidth="1"/>
    <col min="17" max="17" width="31.5703125" style="2" bestFit="1" customWidth="1"/>
    <col min="18" max="18" width="33.85546875" style="2" bestFit="1" customWidth="1"/>
    <col min="19" max="20" width="12.42578125" style="1" bestFit="1" customWidth="1"/>
    <col min="21" max="22" width="9.140625" style="1"/>
    <col min="23" max="23" width="23.140625" style="1" bestFit="1" customWidth="1"/>
    <col min="24" max="24" width="31.5703125" style="1" bestFit="1" customWidth="1"/>
    <col min="25" max="25" width="33.85546875" style="1" bestFit="1" customWidth="1"/>
    <col min="26" max="27" width="12.42578125" style="1" bestFit="1" customWidth="1"/>
    <col min="28" max="16384" width="9.140625" style="1"/>
  </cols>
  <sheetData>
    <row r="1" spans="2:28" ht="90" customHeight="1" x14ac:dyDescent="0.25">
      <c r="B1" s="10"/>
      <c r="C1" s="10"/>
      <c r="D1" s="10"/>
      <c r="E1" s="10"/>
      <c r="F1" s="10"/>
      <c r="G1" s="10"/>
      <c r="H1" s="18"/>
      <c r="I1" s="10"/>
      <c r="J1" s="10"/>
      <c r="K1" s="10"/>
      <c r="L1" s="10"/>
      <c r="M1" s="10"/>
      <c r="N1" s="10"/>
      <c r="P1" s="10"/>
      <c r="Q1" s="10"/>
      <c r="R1" s="10"/>
      <c r="S1" s="10"/>
      <c r="T1" s="10"/>
      <c r="U1" s="10"/>
      <c r="W1" s="10"/>
      <c r="X1" s="10"/>
      <c r="Y1" s="10"/>
      <c r="Z1" s="10"/>
      <c r="AA1" s="10"/>
      <c r="AB1" s="10"/>
    </row>
    <row r="2" spans="2:28" ht="15" customHeight="1" x14ac:dyDescent="0.25">
      <c r="B2" s="22" t="s">
        <v>96</v>
      </c>
      <c r="C2" s="23"/>
      <c r="D2" s="23"/>
      <c r="E2" s="23"/>
      <c r="F2" s="23"/>
      <c r="G2" s="23"/>
      <c r="I2" s="22" t="s">
        <v>95</v>
      </c>
      <c r="J2" s="23"/>
      <c r="K2" s="23"/>
      <c r="L2" s="23"/>
      <c r="M2" s="23"/>
      <c r="N2" s="23"/>
      <c r="P2" s="22" t="s">
        <v>97</v>
      </c>
      <c r="Q2" s="23"/>
      <c r="R2" s="23"/>
      <c r="S2" s="23"/>
      <c r="T2" s="23"/>
      <c r="U2" s="23"/>
      <c r="W2" s="22" t="s">
        <v>94</v>
      </c>
      <c r="X2" s="23"/>
      <c r="Y2" s="23"/>
      <c r="Z2" s="23"/>
      <c r="AA2" s="23"/>
      <c r="AB2" s="23"/>
    </row>
    <row r="3" spans="2:28" ht="18" x14ac:dyDescent="0.25">
      <c r="B3" s="11" t="s">
        <v>0</v>
      </c>
      <c r="C3" s="11" t="s">
        <v>1</v>
      </c>
      <c r="D3" s="11" t="s">
        <v>2</v>
      </c>
      <c r="E3" s="11" t="s">
        <v>20</v>
      </c>
      <c r="F3" s="11" t="s">
        <v>21</v>
      </c>
      <c r="G3" s="11" t="s">
        <v>22</v>
      </c>
      <c r="I3" s="11" t="s">
        <v>0</v>
      </c>
      <c r="J3" s="11" t="s">
        <v>1</v>
      </c>
      <c r="K3" s="11" t="s">
        <v>2</v>
      </c>
      <c r="L3" s="11" t="s">
        <v>20</v>
      </c>
      <c r="M3" s="11" t="s">
        <v>21</v>
      </c>
      <c r="N3" s="11" t="s">
        <v>22</v>
      </c>
      <c r="P3" s="11" t="s">
        <v>0</v>
      </c>
      <c r="Q3" s="11" t="s">
        <v>1</v>
      </c>
      <c r="R3" s="11" t="s">
        <v>2</v>
      </c>
      <c r="S3" s="11" t="s">
        <v>20</v>
      </c>
      <c r="T3" s="11" t="s">
        <v>21</v>
      </c>
      <c r="U3" s="11" t="s">
        <v>22</v>
      </c>
      <c r="W3" s="11" t="s">
        <v>0</v>
      </c>
      <c r="X3" s="11" t="s">
        <v>1</v>
      </c>
      <c r="Y3" s="11" t="s">
        <v>2</v>
      </c>
      <c r="Z3" s="11" t="s">
        <v>20</v>
      </c>
      <c r="AA3" s="11" t="s">
        <v>21</v>
      </c>
      <c r="AB3" s="11" t="s">
        <v>22</v>
      </c>
    </row>
    <row r="4" spans="2:28" x14ac:dyDescent="0.25">
      <c r="B4" s="12" t="s">
        <v>138</v>
      </c>
      <c r="C4" s="13"/>
      <c r="D4" s="13"/>
      <c r="E4" s="13"/>
      <c r="F4" s="13"/>
      <c r="G4" s="13">
        <f>SUM(E4+F4)</f>
        <v>0</v>
      </c>
      <c r="I4" s="12" t="s">
        <v>138</v>
      </c>
      <c r="J4" s="13" t="s">
        <v>74</v>
      </c>
      <c r="K4" s="13" t="s">
        <v>4</v>
      </c>
      <c r="L4" s="13">
        <v>400</v>
      </c>
      <c r="M4" s="13"/>
      <c r="N4" s="13">
        <f>SUM(L4+M4)</f>
        <v>400</v>
      </c>
      <c r="P4" s="12" t="s">
        <v>138</v>
      </c>
      <c r="Q4" s="13"/>
      <c r="R4" s="13"/>
      <c r="S4" s="13"/>
      <c r="T4" s="13"/>
      <c r="U4" s="13">
        <f>SUM(S4+T4)</f>
        <v>0</v>
      </c>
      <c r="W4" s="12" t="s">
        <v>138</v>
      </c>
      <c r="X4" s="13"/>
      <c r="Y4" s="13"/>
      <c r="Z4" s="13"/>
      <c r="AA4" s="13"/>
      <c r="AB4" s="13">
        <f>SUM(Z4+AA4)</f>
        <v>0</v>
      </c>
    </row>
    <row r="5" spans="2:28" x14ac:dyDescent="0.25">
      <c r="B5" s="12" t="s">
        <v>139</v>
      </c>
      <c r="C5" s="13"/>
      <c r="D5" s="13"/>
      <c r="E5" s="13"/>
      <c r="F5" s="13"/>
      <c r="G5" s="13">
        <f t="shared" ref="G5:G7" si="0">SUM(E5+F5)</f>
        <v>0</v>
      </c>
      <c r="I5" s="12" t="s">
        <v>139</v>
      </c>
      <c r="J5" s="13" t="s">
        <v>75</v>
      </c>
      <c r="K5" s="13" t="s">
        <v>4</v>
      </c>
      <c r="L5" s="13">
        <v>340</v>
      </c>
      <c r="M5" s="13"/>
      <c r="N5" s="13">
        <f>SUM(L5+M5)</f>
        <v>340</v>
      </c>
      <c r="P5" s="12" t="s">
        <v>139</v>
      </c>
      <c r="Q5" s="13"/>
      <c r="R5" s="13"/>
      <c r="S5" s="13"/>
      <c r="T5" s="13"/>
      <c r="U5" s="13">
        <f t="shared" ref="U5:U7" si="1">SUM(S5+T5)</f>
        <v>0</v>
      </c>
      <c r="W5" s="12" t="s">
        <v>139</v>
      </c>
      <c r="X5" s="13"/>
      <c r="Y5" s="13"/>
      <c r="Z5" s="13"/>
      <c r="AA5" s="13"/>
      <c r="AB5" s="13">
        <f t="shared" ref="AB5:AB7" si="2">SUM(Z5+AA5)</f>
        <v>0</v>
      </c>
    </row>
    <row r="6" spans="2:28" x14ac:dyDescent="0.25">
      <c r="B6" s="12" t="s">
        <v>140</v>
      </c>
      <c r="C6" s="13"/>
      <c r="D6" s="13"/>
      <c r="E6" s="13"/>
      <c r="F6" s="13"/>
      <c r="G6" s="13">
        <f t="shared" si="0"/>
        <v>0</v>
      </c>
      <c r="I6" s="12" t="s">
        <v>140</v>
      </c>
      <c r="J6" s="13"/>
      <c r="K6" s="13"/>
      <c r="L6" s="13"/>
      <c r="M6" s="13"/>
      <c r="N6" s="13">
        <f t="shared" ref="N6:N7" si="3">SUM(L6+M6)</f>
        <v>0</v>
      </c>
      <c r="P6" s="12" t="s">
        <v>140</v>
      </c>
      <c r="Q6" s="13"/>
      <c r="R6" s="13"/>
      <c r="S6" s="13"/>
      <c r="T6" s="13"/>
      <c r="U6" s="13">
        <f t="shared" si="1"/>
        <v>0</v>
      </c>
      <c r="W6" s="12" t="s">
        <v>140</v>
      </c>
      <c r="X6" s="13"/>
      <c r="Y6" s="13"/>
      <c r="Z6" s="13"/>
      <c r="AA6" s="13"/>
      <c r="AB6" s="13">
        <f t="shared" si="2"/>
        <v>0</v>
      </c>
    </row>
    <row r="7" spans="2:28" x14ac:dyDescent="0.25">
      <c r="B7" s="12" t="s">
        <v>141</v>
      </c>
      <c r="C7" s="13"/>
      <c r="D7" s="13"/>
      <c r="E7" s="13"/>
      <c r="F7" s="13"/>
      <c r="G7" s="13">
        <f t="shared" si="0"/>
        <v>0</v>
      </c>
      <c r="I7" s="12" t="s">
        <v>141</v>
      </c>
      <c r="J7" s="13"/>
      <c r="K7" s="13"/>
      <c r="L7" s="13"/>
      <c r="M7" s="13"/>
      <c r="N7" s="13">
        <f t="shared" si="3"/>
        <v>0</v>
      </c>
      <c r="P7" s="12" t="s">
        <v>141</v>
      </c>
      <c r="Q7" s="13"/>
      <c r="R7" s="13"/>
      <c r="S7" s="13"/>
      <c r="T7" s="13"/>
      <c r="U7" s="13">
        <f t="shared" si="1"/>
        <v>0</v>
      </c>
      <c r="W7" s="12" t="s">
        <v>141</v>
      </c>
      <c r="X7" s="13"/>
      <c r="Y7" s="13"/>
      <c r="Z7" s="13"/>
      <c r="AA7" s="13"/>
      <c r="AB7" s="13">
        <f t="shared" si="2"/>
        <v>0</v>
      </c>
    </row>
  </sheetData>
  <mergeCells count="4">
    <mergeCell ref="B2:G2"/>
    <mergeCell ref="I2:N2"/>
    <mergeCell ref="P2:U2"/>
    <mergeCell ref="W2:AB2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3"/>
  <sheetViews>
    <sheetView showGridLines="0" workbookViewId="0">
      <selection activeCell="AA4" sqref="AA4:AA13"/>
    </sheetView>
  </sheetViews>
  <sheetFormatPr defaultRowHeight="15" x14ac:dyDescent="0.25"/>
  <cols>
    <col min="1" max="1" width="9.140625" style="1"/>
    <col min="2" max="2" width="23.140625" style="1" bestFit="1" customWidth="1"/>
    <col min="3" max="3" width="35.42578125" style="2" bestFit="1" customWidth="1"/>
    <col min="4" max="4" width="40" style="2" bestFit="1" customWidth="1"/>
    <col min="5" max="6" width="12.42578125" style="1" bestFit="1" customWidth="1"/>
    <col min="7" max="7" width="7.5703125" style="1" bestFit="1" customWidth="1"/>
    <col min="8" max="8" width="9.140625" style="1"/>
    <col min="9" max="9" width="23.140625" style="1" bestFit="1" customWidth="1"/>
    <col min="10" max="10" width="42.7109375" style="2" bestFit="1" customWidth="1"/>
    <col min="11" max="11" width="41.140625" style="2" bestFit="1" customWidth="1"/>
    <col min="12" max="13" width="12.42578125" style="1" bestFit="1" customWidth="1"/>
    <col min="14" max="14" width="7.5703125" style="1" bestFit="1" customWidth="1"/>
    <col min="15" max="15" width="9.140625" style="1"/>
    <col min="16" max="16" width="23.140625" style="1" bestFit="1" customWidth="1"/>
    <col min="17" max="17" width="30.7109375" style="2" bestFit="1" customWidth="1"/>
    <col min="18" max="18" width="34.5703125" style="2" bestFit="1" customWidth="1"/>
    <col min="19" max="20" width="12.42578125" style="1" bestFit="1" customWidth="1"/>
    <col min="21" max="21" width="7.5703125" style="1" bestFit="1" customWidth="1"/>
    <col min="22" max="22" width="9.140625" style="1"/>
    <col min="23" max="23" width="23.140625" style="1" bestFit="1" customWidth="1"/>
    <col min="24" max="24" width="33.5703125" style="1" bestFit="1" customWidth="1"/>
    <col min="25" max="25" width="23.140625" style="1" bestFit="1" customWidth="1"/>
    <col min="26" max="27" width="12.42578125" style="1" bestFit="1" customWidth="1"/>
    <col min="28" max="28" width="7.5703125" style="1" bestFit="1" customWidth="1"/>
    <col min="29" max="16384" width="9.140625" style="1"/>
  </cols>
  <sheetData>
    <row r="1" spans="2:28" ht="90" customHeight="1" x14ac:dyDescent="0.25">
      <c r="B1" s="10"/>
      <c r="C1" s="10"/>
      <c r="D1" s="10"/>
      <c r="E1" s="10"/>
      <c r="F1" s="10"/>
      <c r="G1" s="10"/>
      <c r="H1" s="18"/>
      <c r="I1" s="10"/>
      <c r="J1" s="10"/>
      <c r="K1" s="10"/>
      <c r="L1" s="10"/>
      <c r="M1" s="10"/>
      <c r="N1" s="10"/>
      <c r="P1" s="10"/>
      <c r="Q1" s="10"/>
      <c r="R1" s="10"/>
      <c r="S1" s="10"/>
      <c r="T1" s="10"/>
      <c r="U1" s="10"/>
      <c r="W1" s="10"/>
      <c r="X1" s="10"/>
      <c r="Y1" s="10"/>
      <c r="Z1" s="10"/>
      <c r="AA1" s="10"/>
      <c r="AB1" s="10"/>
    </row>
    <row r="2" spans="2:28" ht="15" customHeight="1" x14ac:dyDescent="0.25">
      <c r="B2" s="24" t="s">
        <v>96</v>
      </c>
      <c r="C2" s="25"/>
      <c r="D2" s="25"/>
      <c r="E2" s="25"/>
      <c r="F2" s="25"/>
      <c r="G2" s="25"/>
      <c r="I2" s="24" t="s">
        <v>95</v>
      </c>
      <c r="J2" s="25"/>
      <c r="K2" s="25"/>
      <c r="L2" s="25"/>
      <c r="M2" s="25"/>
      <c r="N2" s="25"/>
      <c r="P2" s="24" t="s">
        <v>93</v>
      </c>
      <c r="Q2" s="25"/>
      <c r="R2" s="25"/>
      <c r="S2" s="25"/>
      <c r="T2" s="25"/>
      <c r="U2" s="25"/>
      <c r="W2" s="24" t="s">
        <v>94</v>
      </c>
      <c r="X2" s="25"/>
      <c r="Y2" s="25"/>
      <c r="Z2" s="25"/>
      <c r="AA2" s="25"/>
      <c r="AB2" s="25"/>
    </row>
    <row r="3" spans="2:28" ht="18" x14ac:dyDescent="0.25">
      <c r="B3" s="19" t="s">
        <v>0</v>
      </c>
      <c r="C3" s="19" t="s">
        <v>1</v>
      </c>
      <c r="D3" s="19" t="s">
        <v>2</v>
      </c>
      <c r="E3" s="19" t="s">
        <v>20</v>
      </c>
      <c r="F3" s="19" t="s">
        <v>21</v>
      </c>
      <c r="G3" s="19" t="s">
        <v>22</v>
      </c>
      <c r="I3" s="19" t="s">
        <v>0</v>
      </c>
      <c r="J3" s="19" t="s">
        <v>1</v>
      </c>
      <c r="K3" s="19" t="s">
        <v>2</v>
      </c>
      <c r="L3" s="19" t="s">
        <v>20</v>
      </c>
      <c r="M3" s="19" t="s">
        <v>21</v>
      </c>
      <c r="N3" s="19" t="s">
        <v>22</v>
      </c>
      <c r="P3" s="19" t="s">
        <v>0</v>
      </c>
      <c r="Q3" s="19" t="s">
        <v>1</v>
      </c>
      <c r="R3" s="19" t="s">
        <v>2</v>
      </c>
      <c r="S3" s="19" t="s">
        <v>20</v>
      </c>
      <c r="T3" s="19" t="s">
        <v>21</v>
      </c>
      <c r="U3" s="19" t="s">
        <v>22</v>
      </c>
      <c r="W3" s="19" t="s">
        <v>0</v>
      </c>
      <c r="X3" s="19" t="s">
        <v>1</v>
      </c>
      <c r="Y3" s="19" t="s">
        <v>2</v>
      </c>
      <c r="Z3" s="19" t="s">
        <v>20</v>
      </c>
      <c r="AA3" s="19" t="s">
        <v>21</v>
      </c>
      <c r="AB3" s="19" t="s">
        <v>22</v>
      </c>
    </row>
    <row r="4" spans="2:28" x14ac:dyDescent="0.25">
      <c r="B4" s="20" t="s">
        <v>138</v>
      </c>
      <c r="C4" s="21" t="s">
        <v>645</v>
      </c>
      <c r="D4" s="21" t="s">
        <v>14</v>
      </c>
      <c r="E4" s="21">
        <v>400</v>
      </c>
      <c r="F4" s="21"/>
      <c r="G4" s="20">
        <f t="shared" ref="G4:G23" si="0">SUM(E4+F4)</f>
        <v>400</v>
      </c>
      <c r="I4" s="20" t="s">
        <v>138</v>
      </c>
      <c r="J4" s="21" t="s">
        <v>660</v>
      </c>
      <c r="K4" s="21" t="s">
        <v>210</v>
      </c>
      <c r="L4" s="21">
        <v>400</v>
      </c>
      <c r="M4" s="21"/>
      <c r="N4" s="20">
        <f t="shared" ref="N4:N12" si="1">SUM(L4+M4)</f>
        <v>400</v>
      </c>
      <c r="P4" s="20" t="s">
        <v>138</v>
      </c>
      <c r="Q4" s="21" t="s">
        <v>665</v>
      </c>
      <c r="R4" s="21" t="s">
        <v>153</v>
      </c>
      <c r="S4" s="21">
        <v>400</v>
      </c>
      <c r="T4" s="21"/>
      <c r="U4" s="20">
        <f>SUM(S4+T4)</f>
        <v>400</v>
      </c>
      <c r="W4" s="20" t="s">
        <v>138</v>
      </c>
      <c r="X4" s="21"/>
      <c r="Y4" s="21"/>
      <c r="Z4" s="21"/>
      <c r="AA4" s="21"/>
      <c r="AB4" s="20">
        <f>SUM(Z4+AA4)</f>
        <v>0</v>
      </c>
    </row>
    <row r="5" spans="2:28" x14ac:dyDescent="0.25">
      <c r="B5" s="20" t="s">
        <v>139</v>
      </c>
      <c r="C5" s="21" t="s">
        <v>646</v>
      </c>
      <c r="D5" s="21" t="s">
        <v>4</v>
      </c>
      <c r="E5" s="21">
        <v>340</v>
      </c>
      <c r="F5" s="21"/>
      <c r="G5" s="20">
        <f t="shared" si="0"/>
        <v>340</v>
      </c>
      <c r="I5" s="20" t="s">
        <v>139</v>
      </c>
      <c r="J5" s="21" t="s">
        <v>661</v>
      </c>
      <c r="K5" s="21" t="s">
        <v>210</v>
      </c>
      <c r="L5" s="21">
        <v>340</v>
      </c>
      <c r="M5" s="21"/>
      <c r="N5" s="20">
        <f t="shared" si="1"/>
        <v>340</v>
      </c>
      <c r="P5" s="20" t="s">
        <v>139</v>
      </c>
      <c r="Q5" s="21" t="s">
        <v>666</v>
      </c>
      <c r="R5" s="21" t="s">
        <v>398</v>
      </c>
      <c r="S5" s="21">
        <v>340</v>
      </c>
      <c r="T5" s="21"/>
      <c r="U5" s="20">
        <f t="shared" ref="U5:U13" si="2">SUM(S5+T5)</f>
        <v>340</v>
      </c>
      <c r="W5" s="20" t="s">
        <v>139</v>
      </c>
      <c r="X5" s="21"/>
      <c r="Y5" s="21"/>
      <c r="Z5" s="21"/>
      <c r="AA5" s="21"/>
      <c r="AB5" s="20">
        <f t="shared" ref="AB5:AB13" si="3">SUM(Z5+AA5)</f>
        <v>0</v>
      </c>
    </row>
    <row r="6" spans="2:28" x14ac:dyDescent="0.25">
      <c r="B6" s="20" t="s">
        <v>140</v>
      </c>
      <c r="C6" s="21" t="s">
        <v>647</v>
      </c>
      <c r="D6" s="21" t="s">
        <v>153</v>
      </c>
      <c r="E6" s="21">
        <v>300</v>
      </c>
      <c r="F6" s="21"/>
      <c r="G6" s="20">
        <f t="shared" si="0"/>
        <v>300</v>
      </c>
      <c r="I6" s="20" t="s">
        <v>140</v>
      </c>
      <c r="J6" s="21" t="s">
        <v>662</v>
      </c>
      <c r="K6" s="21" t="s">
        <v>153</v>
      </c>
      <c r="L6" s="21">
        <v>340</v>
      </c>
      <c r="M6" s="21"/>
      <c r="N6" s="20">
        <f t="shared" si="1"/>
        <v>340</v>
      </c>
      <c r="P6" s="20" t="s">
        <v>140</v>
      </c>
      <c r="Q6" s="21" t="s">
        <v>667</v>
      </c>
      <c r="R6" s="21" t="s">
        <v>153</v>
      </c>
      <c r="S6" s="21">
        <v>340</v>
      </c>
      <c r="T6" s="21"/>
      <c r="U6" s="20">
        <f t="shared" si="2"/>
        <v>340</v>
      </c>
      <c r="W6" s="20" t="s">
        <v>140</v>
      </c>
      <c r="X6" s="21"/>
      <c r="Y6" s="21"/>
      <c r="Z6" s="21"/>
      <c r="AA6" s="21"/>
      <c r="AB6" s="20">
        <f t="shared" si="3"/>
        <v>0</v>
      </c>
    </row>
    <row r="7" spans="2:28" x14ac:dyDescent="0.25">
      <c r="B7" s="20" t="s">
        <v>141</v>
      </c>
      <c r="C7" s="21" t="s">
        <v>648</v>
      </c>
      <c r="D7" s="21" t="s">
        <v>153</v>
      </c>
      <c r="E7" s="21">
        <v>280</v>
      </c>
      <c r="F7" s="21"/>
      <c r="G7" s="20">
        <f t="shared" si="0"/>
        <v>280</v>
      </c>
      <c r="I7" s="20" t="s">
        <v>141</v>
      </c>
      <c r="J7" s="21" t="s">
        <v>663</v>
      </c>
      <c r="K7" s="21" t="s">
        <v>210</v>
      </c>
      <c r="L7" s="21">
        <v>340</v>
      </c>
      <c r="M7" s="21"/>
      <c r="N7" s="20">
        <f t="shared" si="1"/>
        <v>340</v>
      </c>
      <c r="P7" s="20" t="s">
        <v>141</v>
      </c>
      <c r="Q7" s="21" t="s">
        <v>668</v>
      </c>
      <c r="R7" s="21" t="s">
        <v>153</v>
      </c>
      <c r="S7" s="21">
        <v>340</v>
      </c>
      <c r="T7" s="21"/>
      <c r="U7" s="20">
        <f t="shared" si="2"/>
        <v>340</v>
      </c>
      <c r="W7" s="20" t="s">
        <v>141</v>
      </c>
      <c r="X7" s="21"/>
      <c r="Y7" s="21"/>
      <c r="Z7" s="21"/>
      <c r="AA7" s="21"/>
      <c r="AB7" s="20">
        <f t="shared" si="3"/>
        <v>0</v>
      </c>
    </row>
    <row r="8" spans="2:28" x14ac:dyDescent="0.25">
      <c r="B8" s="20" t="s">
        <v>142</v>
      </c>
      <c r="C8" s="21" t="s">
        <v>649</v>
      </c>
      <c r="D8" s="21" t="s">
        <v>4</v>
      </c>
      <c r="E8" s="21">
        <v>270</v>
      </c>
      <c r="F8" s="21"/>
      <c r="G8" s="20">
        <f t="shared" si="0"/>
        <v>270</v>
      </c>
      <c r="I8" s="20" t="s">
        <v>142</v>
      </c>
      <c r="J8" s="21" t="s">
        <v>664</v>
      </c>
      <c r="K8" s="21" t="s">
        <v>153</v>
      </c>
      <c r="L8" s="21">
        <v>270</v>
      </c>
      <c r="M8" s="21"/>
      <c r="N8" s="20">
        <f t="shared" si="1"/>
        <v>270</v>
      </c>
      <c r="P8" s="20" t="s">
        <v>142</v>
      </c>
      <c r="Q8" s="21"/>
      <c r="R8" s="21"/>
      <c r="S8" s="21"/>
      <c r="T8" s="21"/>
      <c r="U8" s="20">
        <f t="shared" si="2"/>
        <v>0</v>
      </c>
      <c r="W8" s="20" t="s">
        <v>142</v>
      </c>
      <c r="X8" s="21"/>
      <c r="Y8" s="21"/>
      <c r="Z8" s="21"/>
      <c r="AA8" s="21"/>
      <c r="AB8" s="20">
        <f t="shared" si="3"/>
        <v>0</v>
      </c>
    </row>
    <row r="9" spans="2:28" x14ac:dyDescent="0.25">
      <c r="B9" s="20" t="s">
        <v>143</v>
      </c>
      <c r="C9" s="21" t="s">
        <v>650</v>
      </c>
      <c r="D9" s="21" t="s">
        <v>221</v>
      </c>
      <c r="E9" s="21">
        <v>260</v>
      </c>
      <c r="F9" s="21"/>
      <c r="G9" s="20">
        <f t="shared" si="0"/>
        <v>260</v>
      </c>
      <c r="I9" s="20" t="s">
        <v>143</v>
      </c>
      <c r="J9" s="21"/>
      <c r="K9" s="21"/>
      <c r="L9" s="21"/>
      <c r="M9" s="21"/>
      <c r="N9" s="20">
        <f t="shared" si="1"/>
        <v>0</v>
      </c>
      <c r="P9" s="20" t="s">
        <v>143</v>
      </c>
      <c r="Q9" s="21"/>
      <c r="R9" s="21"/>
      <c r="S9" s="21"/>
      <c r="T9" s="21"/>
      <c r="U9" s="20">
        <f t="shared" si="2"/>
        <v>0</v>
      </c>
      <c r="W9" s="20" t="s">
        <v>143</v>
      </c>
      <c r="X9" s="21"/>
      <c r="Y9" s="21"/>
      <c r="Z9" s="21"/>
      <c r="AA9" s="21"/>
      <c r="AB9" s="20">
        <f t="shared" si="3"/>
        <v>0</v>
      </c>
    </row>
    <row r="10" spans="2:28" x14ac:dyDescent="0.25">
      <c r="B10" s="20" t="s">
        <v>144</v>
      </c>
      <c r="C10" s="21" t="s">
        <v>651</v>
      </c>
      <c r="D10" s="21" t="s">
        <v>210</v>
      </c>
      <c r="E10" s="21">
        <v>260</v>
      </c>
      <c r="F10" s="21"/>
      <c r="G10" s="20">
        <f t="shared" si="0"/>
        <v>260</v>
      </c>
      <c r="I10" s="20" t="s">
        <v>144</v>
      </c>
      <c r="J10" s="21"/>
      <c r="K10" s="21"/>
      <c r="L10" s="21"/>
      <c r="M10" s="21"/>
      <c r="N10" s="20">
        <f t="shared" si="1"/>
        <v>0</v>
      </c>
      <c r="P10" s="20" t="s">
        <v>144</v>
      </c>
      <c r="Q10" s="21"/>
      <c r="R10" s="21"/>
      <c r="S10" s="21"/>
      <c r="T10" s="21"/>
      <c r="U10" s="20">
        <f t="shared" si="2"/>
        <v>0</v>
      </c>
      <c r="W10" s="20" t="s">
        <v>144</v>
      </c>
      <c r="X10" s="21"/>
      <c r="Y10" s="21"/>
      <c r="Z10" s="21"/>
      <c r="AA10" s="21"/>
      <c r="AB10" s="20">
        <f t="shared" si="3"/>
        <v>0</v>
      </c>
    </row>
    <row r="11" spans="2:28" x14ac:dyDescent="0.25">
      <c r="B11" s="20" t="s">
        <v>145</v>
      </c>
      <c r="C11" s="21" t="s">
        <v>652</v>
      </c>
      <c r="D11" s="21" t="s">
        <v>153</v>
      </c>
      <c r="E11" s="21">
        <v>260</v>
      </c>
      <c r="F11" s="21"/>
      <c r="G11" s="20">
        <f t="shared" si="0"/>
        <v>260</v>
      </c>
      <c r="I11" s="20" t="s">
        <v>145</v>
      </c>
      <c r="J11" s="21"/>
      <c r="K11" s="21"/>
      <c r="L11" s="21"/>
      <c r="M11" s="21"/>
      <c r="N11" s="20">
        <f t="shared" si="1"/>
        <v>0</v>
      </c>
      <c r="P11" s="20" t="s">
        <v>145</v>
      </c>
      <c r="Q11" s="21"/>
      <c r="R11" s="21"/>
      <c r="S11" s="21"/>
      <c r="T11" s="21"/>
      <c r="U11" s="20">
        <f t="shared" si="2"/>
        <v>0</v>
      </c>
      <c r="W11" s="20" t="s">
        <v>145</v>
      </c>
      <c r="X11" s="21"/>
      <c r="Y11" s="21"/>
      <c r="Z11" s="21"/>
      <c r="AA11" s="21"/>
      <c r="AB11" s="20">
        <f t="shared" si="3"/>
        <v>0</v>
      </c>
    </row>
    <row r="12" spans="2:28" x14ac:dyDescent="0.25">
      <c r="B12" s="20" t="s">
        <v>146</v>
      </c>
      <c r="C12" s="21" t="s">
        <v>653</v>
      </c>
      <c r="D12" s="21" t="s">
        <v>14</v>
      </c>
      <c r="E12" s="21">
        <v>200</v>
      </c>
      <c r="F12" s="21"/>
      <c r="G12" s="20">
        <f t="shared" si="0"/>
        <v>200</v>
      </c>
      <c r="I12" s="20" t="s">
        <v>146</v>
      </c>
      <c r="J12" s="21"/>
      <c r="K12" s="21"/>
      <c r="L12" s="21"/>
      <c r="M12" s="21"/>
      <c r="N12" s="20">
        <f t="shared" si="1"/>
        <v>0</v>
      </c>
      <c r="P12" s="20" t="s">
        <v>146</v>
      </c>
      <c r="Q12" s="21"/>
      <c r="R12" s="21"/>
      <c r="S12" s="21"/>
      <c r="T12" s="21"/>
      <c r="U12" s="20">
        <f t="shared" si="2"/>
        <v>0</v>
      </c>
      <c r="W12" s="20" t="s">
        <v>146</v>
      </c>
      <c r="X12" s="21"/>
      <c r="Y12" s="21"/>
      <c r="Z12" s="21"/>
      <c r="AA12" s="21"/>
      <c r="AB12" s="20">
        <f t="shared" si="3"/>
        <v>0</v>
      </c>
    </row>
    <row r="13" spans="2:28" x14ac:dyDescent="0.25">
      <c r="B13" s="20" t="s">
        <v>147</v>
      </c>
      <c r="C13" s="21" t="s">
        <v>654</v>
      </c>
      <c r="D13" s="21" t="s">
        <v>221</v>
      </c>
      <c r="E13" s="21">
        <v>200</v>
      </c>
      <c r="F13" s="21"/>
      <c r="G13" s="20">
        <f t="shared" si="0"/>
        <v>200</v>
      </c>
      <c r="I13" s="20" t="s">
        <v>147</v>
      </c>
      <c r="J13" s="21"/>
      <c r="K13" s="21"/>
      <c r="L13" s="21"/>
      <c r="M13" s="21"/>
      <c r="N13" s="20">
        <f t="shared" ref="N13" si="4">SUM(L13+M13)</f>
        <v>0</v>
      </c>
      <c r="P13" s="20" t="s">
        <v>147</v>
      </c>
      <c r="Q13" s="21"/>
      <c r="R13" s="21"/>
      <c r="S13" s="21"/>
      <c r="T13" s="21"/>
      <c r="U13" s="20">
        <f t="shared" si="2"/>
        <v>0</v>
      </c>
      <c r="W13" s="20" t="s">
        <v>147</v>
      </c>
      <c r="X13" s="21"/>
      <c r="Y13" s="21"/>
      <c r="Z13" s="21"/>
      <c r="AA13" s="21"/>
      <c r="AB13" s="20">
        <f t="shared" si="3"/>
        <v>0</v>
      </c>
    </row>
    <row r="14" spans="2:28" x14ac:dyDescent="0.25">
      <c r="B14" s="20" t="s">
        <v>148</v>
      </c>
      <c r="C14" s="21" t="s">
        <v>655</v>
      </c>
      <c r="D14" s="21" t="s">
        <v>406</v>
      </c>
      <c r="E14" s="21">
        <v>200</v>
      </c>
      <c r="F14" s="21"/>
      <c r="G14" s="20">
        <f t="shared" si="0"/>
        <v>200</v>
      </c>
      <c r="I14" s="20" t="s">
        <v>148</v>
      </c>
      <c r="J14" s="21"/>
      <c r="K14" s="21"/>
      <c r="L14" s="21"/>
      <c r="M14" s="21"/>
      <c r="N14" s="20">
        <f t="shared" ref="N14:N23" si="5">SUM(L14+M14)</f>
        <v>0</v>
      </c>
    </row>
    <row r="15" spans="2:28" x14ac:dyDescent="0.25">
      <c r="B15" s="20" t="s">
        <v>149</v>
      </c>
      <c r="C15" s="21" t="s">
        <v>656</v>
      </c>
      <c r="D15" s="21" t="s">
        <v>210</v>
      </c>
      <c r="E15" s="21">
        <v>200</v>
      </c>
      <c r="F15" s="21"/>
      <c r="G15" s="20">
        <f t="shared" si="0"/>
        <v>200</v>
      </c>
      <c r="I15" s="20" t="s">
        <v>149</v>
      </c>
      <c r="J15" s="21"/>
      <c r="K15" s="21"/>
      <c r="L15" s="21"/>
      <c r="M15" s="21"/>
      <c r="N15" s="20">
        <f t="shared" si="5"/>
        <v>0</v>
      </c>
    </row>
    <row r="16" spans="2:28" x14ac:dyDescent="0.25">
      <c r="B16" s="20" t="s">
        <v>154</v>
      </c>
      <c r="C16" s="21" t="s">
        <v>657</v>
      </c>
      <c r="D16" s="21" t="s">
        <v>153</v>
      </c>
      <c r="E16" s="21">
        <v>200</v>
      </c>
      <c r="F16" s="21"/>
      <c r="G16" s="20">
        <f t="shared" si="0"/>
        <v>200</v>
      </c>
      <c r="I16" s="20" t="s">
        <v>154</v>
      </c>
      <c r="J16" s="21"/>
      <c r="K16" s="21"/>
      <c r="L16" s="21"/>
      <c r="M16" s="21"/>
      <c r="N16" s="20">
        <f t="shared" si="5"/>
        <v>0</v>
      </c>
    </row>
    <row r="17" spans="2:14" x14ac:dyDescent="0.25">
      <c r="B17" s="20" t="s">
        <v>155</v>
      </c>
      <c r="C17" s="21" t="s">
        <v>658</v>
      </c>
      <c r="D17" s="21" t="s">
        <v>221</v>
      </c>
      <c r="E17" s="21">
        <v>200</v>
      </c>
      <c r="F17" s="21"/>
      <c r="G17" s="20">
        <f t="shared" si="0"/>
        <v>200</v>
      </c>
      <c r="I17" s="20" t="s">
        <v>155</v>
      </c>
      <c r="J17" s="21"/>
      <c r="K17" s="21"/>
      <c r="L17" s="21"/>
      <c r="M17" s="21"/>
      <c r="N17" s="20">
        <f t="shared" si="5"/>
        <v>0</v>
      </c>
    </row>
    <row r="18" spans="2:14" x14ac:dyDescent="0.25">
      <c r="B18" s="20" t="s">
        <v>156</v>
      </c>
      <c r="C18" s="21" t="s">
        <v>659</v>
      </c>
      <c r="D18" s="21" t="s">
        <v>210</v>
      </c>
      <c r="E18" s="21">
        <v>200</v>
      </c>
      <c r="F18" s="21"/>
      <c r="G18" s="20">
        <f t="shared" si="0"/>
        <v>200</v>
      </c>
      <c r="I18" s="20" t="s">
        <v>156</v>
      </c>
      <c r="J18" s="21"/>
      <c r="K18" s="21"/>
      <c r="L18" s="21"/>
      <c r="M18" s="21"/>
      <c r="N18" s="20">
        <f t="shared" si="5"/>
        <v>0</v>
      </c>
    </row>
    <row r="19" spans="2:14" x14ac:dyDescent="0.25">
      <c r="B19" s="20" t="s">
        <v>157</v>
      </c>
      <c r="C19" s="21"/>
      <c r="D19" s="21"/>
      <c r="E19" s="21"/>
      <c r="F19" s="21"/>
      <c r="G19" s="20">
        <f t="shared" si="0"/>
        <v>0</v>
      </c>
      <c r="I19" s="20" t="s">
        <v>157</v>
      </c>
      <c r="J19" s="21"/>
      <c r="K19" s="21"/>
      <c r="L19" s="21"/>
      <c r="M19" s="21"/>
      <c r="N19" s="20">
        <f t="shared" si="5"/>
        <v>0</v>
      </c>
    </row>
    <row r="20" spans="2:14" x14ac:dyDescent="0.25">
      <c r="B20" s="20" t="s">
        <v>158</v>
      </c>
      <c r="C20" s="21"/>
      <c r="D20" s="21"/>
      <c r="E20" s="21"/>
      <c r="F20" s="21"/>
      <c r="G20" s="20">
        <f t="shared" si="0"/>
        <v>0</v>
      </c>
      <c r="I20" s="20" t="s">
        <v>158</v>
      </c>
      <c r="J20" s="21"/>
      <c r="K20" s="21"/>
      <c r="L20" s="21"/>
      <c r="M20" s="21"/>
      <c r="N20" s="20">
        <f t="shared" si="5"/>
        <v>0</v>
      </c>
    </row>
    <row r="21" spans="2:14" x14ac:dyDescent="0.25">
      <c r="B21" s="20" t="s">
        <v>159</v>
      </c>
      <c r="C21" s="21"/>
      <c r="D21" s="21"/>
      <c r="E21" s="21"/>
      <c r="F21" s="21"/>
      <c r="G21" s="20">
        <f t="shared" si="0"/>
        <v>0</v>
      </c>
      <c r="I21" s="20" t="s">
        <v>159</v>
      </c>
      <c r="J21" s="21"/>
      <c r="K21" s="21"/>
      <c r="L21" s="21"/>
      <c r="M21" s="21"/>
      <c r="N21" s="20">
        <f t="shared" si="5"/>
        <v>0</v>
      </c>
    </row>
    <row r="22" spans="2:14" x14ac:dyDescent="0.25">
      <c r="B22" s="20" t="s">
        <v>160</v>
      </c>
      <c r="C22" s="21"/>
      <c r="D22" s="21"/>
      <c r="E22" s="21"/>
      <c r="F22" s="21"/>
      <c r="G22" s="20">
        <f t="shared" si="0"/>
        <v>0</v>
      </c>
      <c r="I22" s="20" t="s">
        <v>160</v>
      </c>
      <c r="J22" s="21"/>
      <c r="K22" s="21"/>
      <c r="L22" s="21"/>
      <c r="M22" s="21"/>
      <c r="N22" s="20">
        <f t="shared" si="5"/>
        <v>0</v>
      </c>
    </row>
    <row r="23" spans="2:14" x14ac:dyDescent="0.25">
      <c r="B23" s="20" t="s">
        <v>161</v>
      </c>
      <c r="C23" s="21"/>
      <c r="D23" s="21"/>
      <c r="E23" s="21"/>
      <c r="F23" s="21"/>
      <c r="G23" s="20">
        <f t="shared" si="0"/>
        <v>0</v>
      </c>
      <c r="I23" s="20" t="s">
        <v>161</v>
      </c>
      <c r="J23" s="21"/>
      <c r="K23" s="21"/>
      <c r="L23" s="21"/>
      <c r="M23" s="21"/>
      <c r="N23" s="20">
        <f t="shared" si="5"/>
        <v>0</v>
      </c>
    </row>
  </sheetData>
  <sortState ref="C7:G14">
    <sortCondition descending="1" ref="G6"/>
  </sortState>
  <mergeCells count="4">
    <mergeCell ref="B2:G2"/>
    <mergeCell ref="I2:N2"/>
    <mergeCell ref="P2:U2"/>
    <mergeCell ref="W2:AB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S07F</vt:lpstr>
      <vt:lpstr>S07M</vt:lpstr>
      <vt:lpstr>S09F</vt:lpstr>
      <vt:lpstr>S09M</vt:lpstr>
      <vt:lpstr>S11F</vt:lpstr>
      <vt:lpstr>S11M</vt:lpstr>
      <vt:lpstr>S13F</vt:lpstr>
      <vt:lpstr>S13M</vt:lpstr>
      <vt:lpstr>S15F</vt:lpstr>
      <vt:lpstr>S15M</vt:lpstr>
      <vt:lpstr>S18F</vt:lpstr>
      <vt:lpstr>S18M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Gabriel</cp:lastModifiedBy>
  <dcterms:created xsi:type="dcterms:W3CDTF">2024-06-09T19:03:14Z</dcterms:created>
  <dcterms:modified xsi:type="dcterms:W3CDTF">2025-05-03T13:52:49Z</dcterms:modified>
</cp:coreProperties>
</file>