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9630" windowHeight="7590" activeTab="5"/>
  </bookViews>
  <sheets>
    <sheet name="S08M" sheetId="1" r:id="rId1"/>
    <sheet name="S10M" sheetId="2" r:id="rId2"/>
    <sheet name="S12F" sheetId="3" r:id="rId3"/>
    <sheet name="S12M" sheetId="4" r:id="rId4"/>
    <sheet name="S14F" sheetId="5" r:id="rId5"/>
    <sheet name="S14M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G7" i="6"/>
  <c r="G6" i="6"/>
  <c r="G5" i="6"/>
  <c r="G4" i="6"/>
  <c r="G8" i="5"/>
  <c r="G7" i="5"/>
  <c r="G6" i="5"/>
  <c r="G5" i="5"/>
  <c r="G4" i="5"/>
  <c r="G8" i="4"/>
  <c r="G7" i="4"/>
  <c r="G6" i="4"/>
  <c r="G5" i="4"/>
  <c r="G4" i="4"/>
  <c r="G8" i="3"/>
  <c r="G7" i="3"/>
  <c r="G6" i="3"/>
  <c r="G5" i="3"/>
  <c r="G4" i="3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<sst xmlns="http://schemas.openxmlformats.org/spreadsheetml/2006/main" count="174" uniqueCount="54">
  <si>
    <t>CLASSIFICAÇÃO</t>
  </si>
  <si>
    <t>NOMES</t>
  </si>
  <si>
    <t>ESCOLA</t>
  </si>
  <si>
    <t>ARBOS SBC</t>
  </si>
  <si>
    <t>1ª ETAPA</t>
  </si>
  <si>
    <t>1º LUGAR</t>
  </si>
  <si>
    <t>2º LUGAR</t>
  </si>
  <si>
    <t>3º LUGAR</t>
  </si>
  <si>
    <t>4º LUGAR</t>
  </si>
  <si>
    <t>5º LUGAR</t>
  </si>
  <si>
    <t>2ª ETAPA</t>
  </si>
  <si>
    <t>TOTAL</t>
  </si>
  <si>
    <t>6º LUGAR</t>
  </si>
  <si>
    <t>7º LUGAR</t>
  </si>
  <si>
    <t>8º LUGAR</t>
  </si>
  <si>
    <t>ARBOS SCS</t>
  </si>
  <si>
    <t>9º LUGAR</t>
  </si>
  <si>
    <t>10º LUGAR</t>
  </si>
  <si>
    <t>11º LUGAR</t>
  </si>
  <si>
    <t>12º LUGAR</t>
  </si>
  <si>
    <t>13º LUGAR</t>
  </si>
  <si>
    <t>14º LUGAR</t>
  </si>
  <si>
    <t>15º LUGAR</t>
  </si>
  <si>
    <t>LICEU JARDIM</t>
  </si>
  <si>
    <t>VILLA LOBOS - SBC</t>
  </si>
  <si>
    <t>IEBURIX - SBC</t>
  </si>
  <si>
    <t>16º LUGAR</t>
  </si>
  <si>
    <t>STAGIUM - DIADEMA</t>
  </si>
  <si>
    <t>GROW UP - S.A</t>
  </si>
  <si>
    <t>SUNNY SIDE - S.A</t>
  </si>
  <si>
    <t>CASTELO</t>
  </si>
  <si>
    <t>CASTELO - SCS</t>
  </si>
  <si>
    <t>SUNNY SYDE A</t>
  </si>
  <si>
    <t>LICEU A</t>
  </si>
  <si>
    <t>LICEU B</t>
  </si>
  <si>
    <t>ARBOS SBC A</t>
  </si>
  <si>
    <t>STAGIUM DIADEMA A</t>
  </si>
  <si>
    <t>ARBOS SBC B</t>
  </si>
  <si>
    <t>STAGIUM DIADEMA B</t>
  </si>
  <si>
    <t>SUNNY SIDE B</t>
  </si>
  <si>
    <t>IEBURIX SBC A</t>
  </si>
  <si>
    <t>LICEU JARDIM B</t>
  </si>
  <si>
    <t>LICEU JARDIM A</t>
  </si>
  <si>
    <t xml:space="preserve">LICEU JARDIM C </t>
  </si>
  <si>
    <t>VILLA LOBOS B</t>
  </si>
  <si>
    <t>STAGIUM DIADEMA C</t>
  </si>
  <si>
    <t>IEBURIX SBC B</t>
  </si>
  <si>
    <t xml:space="preserve">IEBURIX SBC </t>
  </si>
  <si>
    <t>QUEIMADA SUB 10</t>
  </si>
  <si>
    <t>QUEIMADA SUB 08</t>
  </si>
  <si>
    <t>QUEIMADA SUB 12 FEMININO</t>
  </si>
  <si>
    <t>QUEIMADA SUB 12 MASCULINO</t>
  </si>
  <si>
    <t>QUEIMADA SUB 14 FEMININO</t>
  </si>
  <si>
    <t>QUEIMADA SUB 14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</si>
</sst>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theme="0"/>
      <name val="Century Gothic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CC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266140</xdr:colOff>
      <xdr:row>0</xdr:row>
      <xdr:rowOff>27172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466415" y="27172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1071288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2715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1180540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8377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299763</xdr:colOff>
      <xdr:row>0</xdr:row>
      <xdr:rowOff>417570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500038" y="4175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1247215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9330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71163</xdr:colOff>
      <xdr:row>0</xdr:row>
      <xdr:rowOff>369945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519088" y="36994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113740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3140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871263</xdr:colOff>
      <xdr:row>0</xdr:row>
      <xdr:rowOff>455670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785663" y="4556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237565</xdr:colOff>
      <xdr:row>0</xdr:row>
      <xdr:rowOff>46222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80590" y="46222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1080813</xdr:colOff>
      <xdr:row>0</xdr:row>
      <xdr:rowOff>474720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423838" y="4747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46222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52015" y="46222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4488</xdr:colOff>
      <xdr:row>0</xdr:row>
      <xdr:rowOff>427095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204763" y="42709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Q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U E I M A D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workbookViewId="0">
      <selection activeCell="H3" sqref="H3"/>
    </sheetView>
  </sheetViews>
  <sheetFormatPr defaultColWidth="9.85546875" defaultRowHeight="15" x14ac:dyDescent="0.25"/>
  <cols>
    <col min="1" max="1" width="9.85546875" style="1"/>
    <col min="2" max="2" width="23.140625" style="1" bestFit="1" customWidth="1"/>
    <col min="3" max="3" width="30" style="1" customWidth="1"/>
    <col min="4" max="4" width="32" style="1" customWidth="1"/>
    <col min="5" max="5" width="12.7109375" style="1" bestFit="1" customWidth="1"/>
    <col min="6" max="6" width="12.7109375" style="2" bestFit="1" customWidth="1"/>
    <col min="7" max="7" width="17.7109375" style="1" customWidth="1"/>
    <col min="8" max="16384" width="9.8554687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6" t="s">
        <v>49</v>
      </c>
      <c r="C2" s="7"/>
      <c r="D2" s="7"/>
      <c r="E2" s="7"/>
      <c r="F2" s="7"/>
      <c r="G2" s="7"/>
    </row>
    <row r="3" spans="2:7" ht="18" x14ac:dyDescent="0.25">
      <c r="B3" s="8" t="s">
        <v>0</v>
      </c>
      <c r="C3" s="8" t="s">
        <v>1</v>
      </c>
      <c r="D3" s="8" t="s">
        <v>2</v>
      </c>
      <c r="E3" s="8" t="s">
        <v>4</v>
      </c>
      <c r="F3" s="8" t="s">
        <v>10</v>
      </c>
      <c r="G3" s="8" t="s">
        <v>11</v>
      </c>
    </row>
    <row r="4" spans="2:7" x14ac:dyDescent="0.25">
      <c r="B4" s="5" t="s">
        <v>5</v>
      </c>
      <c r="C4" s="9" t="s">
        <v>28</v>
      </c>
      <c r="D4" s="9" t="s">
        <v>28</v>
      </c>
      <c r="E4" s="9">
        <v>400</v>
      </c>
      <c r="F4" s="9">
        <v>400</v>
      </c>
      <c r="G4" s="9">
        <f t="shared" ref="G4:G11" si="0">SUM(E4+F4)</f>
        <v>800</v>
      </c>
    </row>
    <row r="5" spans="2:7" x14ac:dyDescent="0.25">
      <c r="B5" s="5" t="s">
        <v>6</v>
      </c>
      <c r="C5" s="9" t="s">
        <v>23</v>
      </c>
      <c r="D5" s="9" t="s">
        <v>23</v>
      </c>
      <c r="E5" s="9">
        <v>280</v>
      </c>
      <c r="F5" s="9">
        <v>340</v>
      </c>
      <c r="G5" s="9">
        <f t="shared" si="0"/>
        <v>620</v>
      </c>
    </row>
    <row r="6" spans="2:7" x14ac:dyDescent="0.25">
      <c r="B6" s="5" t="s">
        <v>7</v>
      </c>
      <c r="C6" s="9" t="s">
        <v>29</v>
      </c>
      <c r="D6" s="9" t="s">
        <v>29</v>
      </c>
      <c r="E6" s="9">
        <v>340</v>
      </c>
      <c r="F6" s="9">
        <v>170</v>
      </c>
      <c r="G6" s="9">
        <f t="shared" si="0"/>
        <v>510</v>
      </c>
    </row>
    <row r="7" spans="2:7" x14ac:dyDescent="0.25">
      <c r="B7" s="5" t="s">
        <v>8</v>
      </c>
      <c r="C7" s="9" t="s">
        <v>35</v>
      </c>
      <c r="D7" s="9" t="s">
        <v>3</v>
      </c>
      <c r="E7" s="9"/>
      <c r="F7" s="9">
        <v>300</v>
      </c>
      <c r="G7" s="9">
        <f t="shared" si="0"/>
        <v>300</v>
      </c>
    </row>
    <row r="8" spans="2:7" x14ac:dyDescent="0.25">
      <c r="B8" s="5" t="s">
        <v>9</v>
      </c>
      <c r="C8" s="9" t="s">
        <v>30</v>
      </c>
      <c r="D8" s="9" t="s">
        <v>31</v>
      </c>
      <c r="E8" s="9">
        <v>300</v>
      </c>
      <c r="F8" s="9"/>
      <c r="G8" s="9">
        <f t="shared" si="0"/>
        <v>300</v>
      </c>
    </row>
    <row r="9" spans="2:7" x14ac:dyDescent="0.25">
      <c r="B9" s="5" t="s">
        <v>12</v>
      </c>
      <c r="C9" s="9" t="s">
        <v>36</v>
      </c>
      <c r="D9" s="9" t="s">
        <v>27</v>
      </c>
      <c r="E9" s="9"/>
      <c r="F9" s="9">
        <v>180</v>
      </c>
      <c r="G9" s="9">
        <f t="shared" si="0"/>
        <v>180</v>
      </c>
    </row>
    <row r="10" spans="2:7" x14ac:dyDescent="0.25">
      <c r="B10" s="5" t="s">
        <v>13</v>
      </c>
      <c r="C10" s="9" t="s">
        <v>37</v>
      </c>
      <c r="D10" s="9" t="s">
        <v>3</v>
      </c>
      <c r="E10" s="9"/>
      <c r="F10" s="9">
        <v>150</v>
      </c>
      <c r="G10" s="9">
        <f t="shared" si="0"/>
        <v>150</v>
      </c>
    </row>
    <row r="11" spans="2:7" x14ac:dyDescent="0.25">
      <c r="B11" s="5" t="s">
        <v>14</v>
      </c>
      <c r="C11" s="9" t="s">
        <v>38</v>
      </c>
      <c r="D11" s="9" t="s">
        <v>27</v>
      </c>
      <c r="E11" s="9"/>
      <c r="F11" s="9">
        <v>140</v>
      </c>
      <c r="G11" s="9">
        <f t="shared" si="0"/>
        <v>140</v>
      </c>
    </row>
  </sheetData>
  <sortState ref="C21:G28">
    <sortCondition descending="1" ref="G21"/>
  </sortState>
  <mergeCells count="2">
    <mergeCell ref="B2:G2"/>
    <mergeCell ref="C1:G1"/>
  </mergeCell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9"/>
  <sheetViews>
    <sheetView showGridLines="0" workbookViewId="0">
      <selection activeCell="I11" sqref="I11"/>
    </sheetView>
  </sheetViews>
  <sheetFormatPr defaultRowHeight="15" x14ac:dyDescent="0.25"/>
  <cols>
    <col min="1" max="1" width="9.85546875" style="1" customWidth="1"/>
    <col min="2" max="2" width="23.140625" style="1" bestFit="1" customWidth="1"/>
    <col min="3" max="3" width="39.85546875" style="1" customWidth="1"/>
    <col min="4" max="4" width="25.5703125" style="1" customWidth="1"/>
    <col min="5" max="6" width="12.7109375" style="1" bestFit="1" customWidth="1"/>
    <col min="7" max="8" width="9.140625" style="1"/>
    <col min="24" max="16384" width="9.14062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6" t="s">
        <v>48</v>
      </c>
      <c r="C2" s="7"/>
      <c r="D2" s="7"/>
      <c r="E2" s="7"/>
      <c r="F2" s="7"/>
      <c r="G2" s="7"/>
    </row>
    <row r="3" spans="2:7" ht="18" x14ac:dyDescent="0.25">
      <c r="B3" s="8" t="s">
        <v>0</v>
      </c>
      <c r="C3" s="8" t="s">
        <v>1</v>
      </c>
      <c r="D3" s="8" t="s">
        <v>2</v>
      </c>
      <c r="E3" s="8" t="s">
        <v>4</v>
      </c>
      <c r="F3" s="8" t="s">
        <v>10</v>
      </c>
      <c r="G3" s="8" t="s">
        <v>11</v>
      </c>
    </row>
    <row r="4" spans="2:7" x14ac:dyDescent="0.25">
      <c r="B4" s="5" t="s">
        <v>5</v>
      </c>
      <c r="C4" s="9" t="s">
        <v>42</v>
      </c>
      <c r="D4" s="9" t="s">
        <v>23</v>
      </c>
      <c r="E4" s="9">
        <v>400</v>
      </c>
      <c r="F4" s="9">
        <v>260</v>
      </c>
      <c r="G4" s="9">
        <f t="shared" ref="G4:G19" si="0">SUM(E4+F4)</f>
        <v>660</v>
      </c>
    </row>
    <row r="5" spans="2:7" x14ac:dyDescent="0.25">
      <c r="B5" s="5" t="s">
        <v>6</v>
      </c>
      <c r="C5" s="9" t="s">
        <v>15</v>
      </c>
      <c r="D5" s="9" t="s">
        <v>15</v>
      </c>
      <c r="E5" s="9">
        <v>280</v>
      </c>
      <c r="F5" s="9">
        <v>280</v>
      </c>
      <c r="G5" s="9">
        <f t="shared" si="0"/>
        <v>560</v>
      </c>
    </row>
    <row r="6" spans="2:7" x14ac:dyDescent="0.25">
      <c r="B6" s="5" t="s">
        <v>7</v>
      </c>
      <c r="C6" s="9" t="s">
        <v>30</v>
      </c>
      <c r="D6" s="9" t="s">
        <v>31</v>
      </c>
      <c r="E6" s="9">
        <v>140</v>
      </c>
      <c r="F6" s="9">
        <v>340</v>
      </c>
      <c r="G6" s="9">
        <f t="shared" si="0"/>
        <v>480</v>
      </c>
    </row>
    <row r="7" spans="2:7" x14ac:dyDescent="0.25">
      <c r="B7" s="5" t="s">
        <v>8</v>
      </c>
      <c r="C7" s="9" t="s">
        <v>32</v>
      </c>
      <c r="D7" s="9" t="s">
        <v>29</v>
      </c>
      <c r="E7" s="9">
        <v>340</v>
      </c>
      <c r="F7" s="9">
        <v>130</v>
      </c>
      <c r="G7" s="9">
        <f t="shared" si="0"/>
        <v>470</v>
      </c>
    </row>
    <row r="8" spans="2:7" x14ac:dyDescent="0.25">
      <c r="B8" s="5" t="s">
        <v>9</v>
      </c>
      <c r="C8" s="9" t="s">
        <v>25</v>
      </c>
      <c r="D8" s="9" t="s">
        <v>25</v>
      </c>
      <c r="E8" s="9">
        <v>150</v>
      </c>
      <c r="F8" s="9">
        <v>300</v>
      </c>
      <c r="G8" s="9">
        <f t="shared" si="0"/>
        <v>450</v>
      </c>
    </row>
    <row r="9" spans="2:7" x14ac:dyDescent="0.25">
      <c r="B9" s="5" t="s">
        <v>12</v>
      </c>
      <c r="C9" s="9" t="s">
        <v>38</v>
      </c>
      <c r="D9" s="9" t="s">
        <v>27</v>
      </c>
      <c r="E9" s="9"/>
      <c r="F9" s="9">
        <v>400</v>
      </c>
      <c r="G9" s="9">
        <f t="shared" si="0"/>
        <v>400</v>
      </c>
    </row>
    <row r="10" spans="2:7" x14ac:dyDescent="0.25">
      <c r="B10" s="5" t="s">
        <v>13</v>
      </c>
      <c r="C10" s="9" t="s">
        <v>3</v>
      </c>
      <c r="D10" s="9" t="s">
        <v>3</v>
      </c>
      <c r="E10" s="9">
        <v>300</v>
      </c>
      <c r="F10" s="9"/>
      <c r="G10" s="9">
        <f t="shared" si="0"/>
        <v>300</v>
      </c>
    </row>
    <row r="11" spans="2:7" x14ac:dyDescent="0.25">
      <c r="B11" s="5" t="s">
        <v>14</v>
      </c>
      <c r="C11" s="9" t="s">
        <v>36</v>
      </c>
      <c r="D11" s="9" t="s">
        <v>27</v>
      </c>
      <c r="E11" s="9">
        <v>180</v>
      </c>
      <c r="F11" s="9">
        <v>120</v>
      </c>
      <c r="G11" s="9">
        <f t="shared" si="0"/>
        <v>300</v>
      </c>
    </row>
    <row r="12" spans="2:7" x14ac:dyDescent="0.25">
      <c r="B12" s="5" t="s">
        <v>16</v>
      </c>
      <c r="C12" s="9" t="s">
        <v>41</v>
      </c>
      <c r="D12" s="9" t="s">
        <v>23</v>
      </c>
      <c r="E12" s="9"/>
      <c r="F12" s="9">
        <v>270</v>
      </c>
      <c r="G12" s="9">
        <f t="shared" si="0"/>
        <v>270</v>
      </c>
    </row>
    <row r="13" spans="2:7" x14ac:dyDescent="0.25">
      <c r="B13" s="5" t="s">
        <v>17</v>
      </c>
      <c r="C13" s="9" t="s">
        <v>43</v>
      </c>
      <c r="D13" s="9" t="s">
        <v>23</v>
      </c>
      <c r="E13" s="9"/>
      <c r="F13" s="9">
        <v>250</v>
      </c>
      <c r="G13" s="9">
        <f t="shared" si="0"/>
        <v>250</v>
      </c>
    </row>
    <row r="14" spans="2:7" x14ac:dyDescent="0.25">
      <c r="B14" s="5" t="s">
        <v>18</v>
      </c>
      <c r="C14" s="9" t="s">
        <v>44</v>
      </c>
      <c r="D14" s="9" t="s">
        <v>24</v>
      </c>
      <c r="E14" s="9"/>
      <c r="F14" s="9">
        <v>180</v>
      </c>
      <c r="G14" s="9">
        <f t="shared" si="0"/>
        <v>180</v>
      </c>
    </row>
    <row r="15" spans="2:7" x14ac:dyDescent="0.25">
      <c r="B15" s="5" t="s">
        <v>19</v>
      </c>
      <c r="C15" s="9" t="s">
        <v>35</v>
      </c>
      <c r="D15" s="9" t="s">
        <v>3</v>
      </c>
      <c r="E15" s="9"/>
      <c r="F15" s="9">
        <v>170</v>
      </c>
      <c r="G15" s="9">
        <f t="shared" si="0"/>
        <v>170</v>
      </c>
    </row>
    <row r="16" spans="2:7" x14ac:dyDescent="0.25">
      <c r="B16" s="5" t="s">
        <v>20</v>
      </c>
      <c r="C16" s="9" t="s">
        <v>39</v>
      </c>
      <c r="D16" s="9" t="s">
        <v>29</v>
      </c>
      <c r="E16" s="9">
        <v>170</v>
      </c>
      <c r="F16" s="9"/>
      <c r="G16" s="9">
        <f t="shared" si="0"/>
        <v>170</v>
      </c>
    </row>
    <row r="17" spans="2:7" x14ac:dyDescent="0.25">
      <c r="B17" s="5" t="s">
        <v>21</v>
      </c>
      <c r="C17" s="9" t="s">
        <v>37</v>
      </c>
      <c r="D17" s="9" t="s">
        <v>3</v>
      </c>
      <c r="E17" s="9"/>
      <c r="F17" s="9">
        <v>150</v>
      </c>
      <c r="G17" s="9">
        <f t="shared" si="0"/>
        <v>150</v>
      </c>
    </row>
    <row r="18" spans="2:7" x14ac:dyDescent="0.25">
      <c r="B18" s="5" t="s">
        <v>22</v>
      </c>
      <c r="C18" s="9" t="s">
        <v>45</v>
      </c>
      <c r="D18" s="9" t="s">
        <v>27</v>
      </c>
      <c r="E18" s="9"/>
      <c r="F18" s="9">
        <v>140</v>
      </c>
      <c r="G18" s="9">
        <f t="shared" si="0"/>
        <v>140</v>
      </c>
    </row>
    <row r="19" spans="2:7" x14ac:dyDescent="0.25">
      <c r="B19" s="5" t="s">
        <v>26</v>
      </c>
      <c r="C19" s="9" t="s">
        <v>46</v>
      </c>
      <c r="D19" s="9" t="s">
        <v>25</v>
      </c>
      <c r="E19" s="9"/>
      <c r="F19" s="9">
        <v>135</v>
      </c>
      <c r="G19" s="9">
        <f t="shared" si="0"/>
        <v>135</v>
      </c>
    </row>
  </sheetData>
  <sortState ref="L36:P51">
    <sortCondition descending="1" ref="P36"/>
  </sortState>
  <mergeCells count="2">
    <mergeCell ref="B2:G2"/>
    <mergeCell ref="C1:G1"/>
  </mergeCells>
  <pageMargins left="0.25" right="0.25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B2" sqref="B2:G8"/>
    </sheetView>
  </sheetViews>
  <sheetFormatPr defaultColWidth="10.28515625" defaultRowHeight="15" x14ac:dyDescent="0.25"/>
  <cols>
    <col min="1" max="1" width="10.28515625" style="1"/>
    <col min="2" max="4" width="26.42578125" style="1" customWidth="1"/>
    <col min="5" max="6" width="12.7109375" style="1" bestFit="1" customWidth="1"/>
    <col min="7" max="7" width="9" style="1" bestFit="1" customWidth="1"/>
    <col min="8" max="16384" width="10.2851562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10" t="s">
        <v>50</v>
      </c>
      <c r="C2" s="11"/>
      <c r="D2" s="11"/>
      <c r="E2" s="11"/>
      <c r="F2" s="11"/>
      <c r="G2" s="11"/>
    </row>
    <row r="3" spans="2:7" ht="18" x14ac:dyDescent="0.25">
      <c r="B3" s="12" t="s">
        <v>0</v>
      </c>
      <c r="C3" s="12" t="s">
        <v>1</v>
      </c>
      <c r="D3" s="12" t="s">
        <v>2</v>
      </c>
      <c r="E3" s="12" t="s">
        <v>4</v>
      </c>
      <c r="F3" s="12" t="s">
        <v>10</v>
      </c>
      <c r="G3" s="12" t="s">
        <v>11</v>
      </c>
    </row>
    <row r="4" spans="2:7" x14ac:dyDescent="0.25">
      <c r="B4" s="13" t="s">
        <v>5</v>
      </c>
      <c r="C4" s="14" t="s">
        <v>3</v>
      </c>
      <c r="D4" s="14" t="s">
        <v>3</v>
      </c>
      <c r="E4" s="14">
        <v>400</v>
      </c>
      <c r="F4" s="14">
        <v>400</v>
      </c>
      <c r="G4" s="13">
        <f t="shared" ref="G4:G8" si="0">SUM(E4+F4)</f>
        <v>800</v>
      </c>
    </row>
    <row r="5" spans="2:7" x14ac:dyDescent="0.25">
      <c r="B5" s="13" t="s">
        <v>6</v>
      </c>
      <c r="C5" s="14" t="s">
        <v>27</v>
      </c>
      <c r="D5" s="14" t="s">
        <v>27</v>
      </c>
      <c r="E5" s="14">
        <v>280</v>
      </c>
      <c r="F5" s="14">
        <v>300</v>
      </c>
      <c r="G5" s="13">
        <f t="shared" si="0"/>
        <v>580</v>
      </c>
    </row>
    <row r="6" spans="2:7" x14ac:dyDescent="0.25">
      <c r="B6" s="13" t="s">
        <v>7</v>
      </c>
      <c r="C6" s="14" t="s">
        <v>42</v>
      </c>
      <c r="D6" s="14" t="s">
        <v>23</v>
      </c>
      <c r="E6" s="14">
        <v>340</v>
      </c>
      <c r="F6" s="14">
        <v>180</v>
      </c>
      <c r="G6" s="13">
        <f t="shared" si="0"/>
        <v>520</v>
      </c>
    </row>
    <row r="7" spans="2:7" x14ac:dyDescent="0.25">
      <c r="B7" s="13" t="s">
        <v>8</v>
      </c>
      <c r="C7" s="14" t="s">
        <v>41</v>
      </c>
      <c r="D7" s="14" t="s">
        <v>23</v>
      </c>
      <c r="E7" s="14">
        <v>300</v>
      </c>
      <c r="F7" s="14">
        <v>170</v>
      </c>
      <c r="G7" s="13">
        <f t="shared" si="0"/>
        <v>470</v>
      </c>
    </row>
    <row r="8" spans="2:7" x14ac:dyDescent="0.25">
      <c r="B8" s="13" t="s">
        <v>9</v>
      </c>
      <c r="C8" s="14" t="s">
        <v>47</v>
      </c>
      <c r="D8" s="14" t="s">
        <v>25</v>
      </c>
      <c r="E8" s="14"/>
      <c r="F8" s="14">
        <v>340</v>
      </c>
      <c r="G8" s="13">
        <f t="shared" si="0"/>
        <v>340</v>
      </c>
    </row>
  </sheetData>
  <sortState ref="C77:G84">
    <sortCondition descending="1" ref="G77"/>
  </sortState>
  <mergeCells count="2">
    <mergeCell ref="B2:G2"/>
    <mergeCell ref="C1:G1"/>
  </mergeCells>
  <pageMargins left="0.25" right="0.25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C12" sqref="C12"/>
    </sheetView>
  </sheetViews>
  <sheetFormatPr defaultRowHeight="15" x14ac:dyDescent="0.25"/>
  <cols>
    <col min="1" max="1" width="9.85546875" style="1" customWidth="1"/>
    <col min="2" max="2" width="23.140625" style="1" bestFit="1" customWidth="1"/>
    <col min="3" max="3" width="35.42578125" style="1" customWidth="1"/>
    <col min="4" max="4" width="28.5703125" style="1" customWidth="1"/>
    <col min="5" max="6" width="12.7109375" style="1" bestFit="1" customWidth="1"/>
    <col min="7" max="7" width="9" style="1" bestFit="1" customWidth="1"/>
    <col min="8" max="16384" width="9.14062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6" t="s">
        <v>51</v>
      </c>
      <c r="C2" s="7"/>
      <c r="D2" s="7"/>
      <c r="E2" s="7"/>
      <c r="F2" s="7"/>
      <c r="G2" s="7"/>
    </row>
    <row r="3" spans="2:7" ht="18" x14ac:dyDescent="0.25">
      <c r="B3" s="8" t="s">
        <v>0</v>
      </c>
      <c r="C3" s="8" t="s">
        <v>1</v>
      </c>
      <c r="D3" s="8" t="s">
        <v>2</v>
      </c>
      <c r="E3" s="8" t="s">
        <v>4</v>
      </c>
      <c r="F3" s="8" t="s">
        <v>10</v>
      </c>
      <c r="G3" s="8" t="s">
        <v>11</v>
      </c>
    </row>
    <row r="4" spans="2:7" x14ac:dyDescent="0.25">
      <c r="B4" s="5" t="s">
        <v>5</v>
      </c>
      <c r="C4" s="9" t="s">
        <v>3</v>
      </c>
      <c r="D4" s="9" t="s">
        <v>3</v>
      </c>
      <c r="E4" s="9">
        <v>400</v>
      </c>
      <c r="F4" s="9">
        <v>400</v>
      </c>
      <c r="G4" s="9">
        <f>SUM(E4+F4)</f>
        <v>800</v>
      </c>
    </row>
    <row r="5" spans="2:7" x14ac:dyDescent="0.25">
      <c r="B5" s="5" t="s">
        <v>6</v>
      </c>
      <c r="C5" s="9" t="s">
        <v>37</v>
      </c>
      <c r="D5" s="9" t="s">
        <v>3</v>
      </c>
      <c r="E5" s="9"/>
      <c r="F5" s="9">
        <v>340</v>
      </c>
      <c r="G5" s="9">
        <f t="shared" ref="G5:G8" si="0">SUM(E5+F5)</f>
        <v>340</v>
      </c>
    </row>
    <row r="6" spans="2:7" x14ac:dyDescent="0.25">
      <c r="B6" s="5" t="s">
        <v>7</v>
      </c>
      <c r="C6" s="9" t="s">
        <v>33</v>
      </c>
      <c r="D6" s="9" t="s">
        <v>23</v>
      </c>
      <c r="E6" s="9">
        <v>280</v>
      </c>
      <c r="F6" s="9">
        <v>180</v>
      </c>
      <c r="G6" s="9">
        <f t="shared" si="0"/>
        <v>460</v>
      </c>
    </row>
    <row r="7" spans="2:7" x14ac:dyDescent="0.25">
      <c r="B7" s="5" t="s">
        <v>8</v>
      </c>
      <c r="C7" s="9" t="s">
        <v>34</v>
      </c>
      <c r="D7" s="9" t="s">
        <v>23</v>
      </c>
      <c r="E7" s="9">
        <v>300</v>
      </c>
      <c r="F7" s="9">
        <v>170</v>
      </c>
      <c r="G7" s="9">
        <f t="shared" si="0"/>
        <v>470</v>
      </c>
    </row>
    <row r="8" spans="2:7" x14ac:dyDescent="0.25">
      <c r="B8" s="5" t="s">
        <v>9</v>
      </c>
      <c r="C8" s="9" t="s">
        <v>27</v>
      </c>
      <c r="D8" s="9" t="s">
        <v>27</v>
      </c>
      <c r="E8" s="9">
        <v>340</v>
      </c>
      <c r="F8" s="9">
        <v>300</v>
      </c>
      <c r="G8" s="9">
        <f t="shared" si="0"/>
        <v>640</v>
      </c>
    </row>
  </sheetData>
  <sortState ref="C39:F46">
    <sortCondition ref="C39"/>
  </sortState>
  <mergeCells count="2">
    <mergeCell ref="B2:G2"/>
    <mergeCell ref="C1:G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C13" sqref="C13"/>
    </sheetView>
  </sheetViews>
  <sheetFormatPr defaultRowHeight="15" x14ac:dyDescent="0.25"/>
  <cols>
    <col min="1" max="1" width="9.85546875" style="1" customWidth="1"/>
    <col min="2" max="2" width="23.140625" style="1" bestFit="1" customWidth="1"/>
    <col min="3" max="3" width="38" style="1" bestFit="1" customWidth="1"/>
    <col min="4" max="4" width="24" style="1" customWidth="1"/>
    <col min="5" max="6" width="12.7109375" style="1" bestFit="1" customWidth="1"/>
    <col min="7" max="7" width="12.42578125" style="1" customWidth="1"/>
    <col min="8" max="16384" width="9.14062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10" t="s">
        <v>52</v>
      </c>
      <c r="C2" s="11"/>
      <c r="D2" s="11"/>
      <c r="E2" s="11"/>
      <c r="F2" s="11"/>
      <c r="G2" s="11"/>
    </row>
    <row r="3" spans="2:7" ht="18" x14ac:dyDescent="0.25">
      <c r="B3" s="12" t="s">
        <v>0</v>
      </c>
      <c r="C3" s="12" t="s">
        <v>1</v>
      </c>
      <c r="D3" s="12" t="s">
        <v>2</v>
      </c>
      <c r="E3" s="12" t="s">
        <v>4</v>
      </c>
      <c r="F3" s="12" t="s">
        <v>10</v>
      </c>
      <c r="G3" s="12" t="s">
        <v>11</v>
      </c>
    </row>
    <row r="4" spans="2:7" x14ac:dyDescent="0.25">
      <c r="B4" s="13" t="s">
        <v>5</v>
      </c>
      <c r="C4" s="14" t="s">
        <v>23</v>
      </c>
      <c r="D4" s="14" t="s">
        <v>23</v>
      </c>
      <c r="E4" s="14">
        <v>400</v>
      </c>
      <c r="F4" s="14">
        <v>300</v>
      </c>
      <c r="G4" s="13">
        <f>SUM(E4+F4)</f>
        <v>700</v>
      </c>
    </row>
    <row r="5" spans="2:7" x14ac:dyDescent="0.25">
      <c r="B5" s="13" t="s">
        <v>6</v>
      </c>
      <c r="C5" s="14" t="s">
        <v>30</v>
      </c>
      <c r="D5" s="14" t="s">
        <v>31</v>
      </c>
      <c r="E5" s="14">
        <v>340</v>
      </c>
      <c r="F5" s="14">
        <v>340</v>
      </c>
      <c r="G5" s="13">
        <f>SUM(E5+F5)</f>
        <v>680</v>
      </c>
    </row>
    <row r="6" spans="2:7" x14ac:dyDescent="0.25">
      <c r="B6" s="13" t="s">
        <v>7</v>
      </c>
      <c r="C6" s="14" t="s">
        <v>27</v>
      </c>
      <c r="D6" s="14" t="s">
        <v>27</v>
      </c>
      <c r="E6" s="14">
        <v>300</v>
      </c>
      <c r="F6" s="14">
        <v>270</v>
      </c>
      <c r="G6" s="13">
        <f>SUM(E6+F6)</f>
        <v>570</v>
      </c>
    </row>
    <row r="7" spans="2:7" x14ac:dyDescent="0.25">
      <c r="B7" s="13" t="s">
        <v>8</v>
      </c>
      <c r="C7" s="14" t="s">
        <v>35</v>
      </c>
      <c r="D7" s="14" t="s">
        <v>3</v>
      </c>
      <c r="E7" s="14"/>
      <c r="F7" s="14">
        <v>400</v>
      </c>
      <c r="G7" s="13">
        <f>SUM(E7+F7)</f>
        <v>400</v>
      </c>
    </row>
    <row r="8" spans="2:7" x14ac:dyDescent="0.25">
      <c r="B8" s="13" t="s">
        <v>9</v>
      </c>
      <c r="C8" s="14" t="s">
        <v>38</v>
      </c>
      <c r="D8" s="14" t="s">
        <v>27</v>
      </c>
      <c r="E8" s="14"/>
      <c r="F8" s="14">
        <v>280</v>
      </c>
      <c r="G8" s="13">
        <f>SUM(E8+F8)</f>
        <v>280</v>
      </c>
    </row>
  </sheetData>
  <sortState ref="C47:G51">
    <sortCondition descending="1" ref="G47"/>
  </sortState>
  <mergeCells count="2">
    <mergeCell ref="B2:G2"/>
    <mergeCell ref="C1:G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tabSelected="1" workbookViewId="0">
      <selection activeCell="F14" sqref="F14"/>
    </sheetView>
  </sheetViews>
  <sheetFormatPr defaultRowHeight="15" x14ac:dyDescent="0.25"/>
  <cols>
    <col min="1" max="1" width="3.42578125" style="1" customWidth="1"/>
    <col min="2" max="2" width="23.140625" style="1" bestFit="1" customWidth="1"/>
    <col min="3" max="3" width="38" style="1" bestFit="1" customWidth="1"/>
    <col min="4" max="4" width="20.140625" style="1" bestFit="1" customWidth="1"/>
    <col min="5" max="6" width="12.7109375" style="1" bestFit="1" customWidth="1"/>
    <col min="7" max="7" width="17.42578125" style="1" customWidth="1"/>
    <col min="8" max="16384" width="9.140625" style="1"/>
  </cols>
  <sheetData>
    <row r="1" spans="2:7" ht="91.5" customHeight="1" x14ac:dyDescent="0.25">
      <c r="B1" s="3"/>
      <c r="C1" s="4"/>
      <c r="D1" s="4"/>
      <c r="E1" s="4"/>
      <c r="F1" s="4"/>
      <c r="G1" s="4"/>
    </row>
    <row r="2" spans="2:7" ht="18" x14ac:dyDescent="0.25">
      <c r="B2" s="6" t="s">
        <v>53</v>
      </c>
      <c r="C2" s="7"/>
      <c r="D2" s="7"/>
      <c r="E2" s="7"/>
      <c r="F2" s="7"/>
      <c r="G2" s="7"/>
    </row>
    <row r="3" spans="2:7" ht="18" x14ac:dyDescent="0.25">
      <c r="B3" s="8" t="s">
        <v>0</v>
      </c>
      <c r="C3" s="8" t="s">
        <v>1</v>
      </c>
      <c r="D3" s="8" t="s">
        <v>2</v>
      </c>
      <c r="E3" s="8" t="s">
        <v>4</v>
      </c>
      <c r="F3" s="8" t="s">
        <v>10</v>
      </c>
      <c r="G3" s="8" t="s">
        <v>11</v>
      </c>
    </row>
    <row r="4" spans="2:7" x14ac:dyDescent="0.25">
      <c r="B4" s="5" t="s">
        <v>5</v>
      </c>
      <c r="C4" s="9" t="s">
        <v>27</v>
      </c>
      <c r="D4" s="9" t="s">
        <v>27</v>
      </c>
      <c r="E4" s="9">
        <v>400</v>
      </c>
      <c r="F4" s="9">
        <v>280</v>
      </c>
      <c r="G4" s="9">
        <f t="shared" ref="G4:G8" si="0">SUM(E4+F4)</f>
        <v>680</v>
      </c>
    </row>
    <row r="5" spans="2:7" x14ac:dyDescent="0.25">
      <c r="B5" s="5" t="s">
        <v>6</v>
      </c>
      <c r="C5" s="9" t="s">
        <v>30</v>
      </c>
      <c r="D5" s="9" t="s">
        <v>31</v>
      </c>
      <c r="E5" s="9">
        <v>340</v>
      </c>
      <c r="F5" s="9">
        <v>300</v>
      </c>
      <c r="G5" s="9">
        <f t="shared" si="0"/>
        <v>640</v>
      </c>
    </row>
    <row r="6" spans="2:7" x14ac:dyDescent="0.25">
      <c r="B6" s="5" t="s">
        <v>7</v>
      </c>
      <c r="C6" s="9" t="s">
        <v>35</v>
      </c>
      <c r="D6" s="9" t="s">
        <v>3</v>
      </c>
      <c r="E6" s="9"/>
      <c r="F6" s="9">
        <v>400</v>
      </c>
      <c r="G6" s="9">
        <f t="shared" si="0"/>
        <v>400</v>
      </c>
    </row>
    <row r="7" spans="2:7" x14ac:dyDescent="0.25">
      <c r="B7" s="5" t="s">
        <v>8</v>
      </c>
      <c r="C7" s="9" t="s">
        <v>40</v>
      </c>
      <c r="D7" s="9" t="s">
        <v>25</v>
      </c>
      <c r="E7" s="9"/>
      <c r="F7" s="9">
        <v>340</v>
      </c>
      <c r="G7" s="9">
        <f t="shared" si="0"/>
        <v>340</v>
      </c>
    </row>
    <row r="8" spans="2:7" x14ac:dyDescent="0.25">
      <c r="B8" s="5" t="s">
        <v>9</v>
      </c>
      <c r="C8" s="9" t="s">
        <v>38</v>
      </c>
      <c r="D8" s="9" t="s">
        <v>27</v>
      </c>
      <c r="E8" s="9"/>
      <c r="F8" s="9">
        <v>270</v>
      </c>
      <c r="G8" s="9">
        <f t="shared" si="0"/>
        <v>270</v>
      </c>
    </row>
  </sheetData>
  <sortState ref="C40:G46">
    <sortCondition descending="1" ref="G40"/>
  </sortState>
  <mergeCells count="2">
    <mergeCell ref="B2:G2"/>
    <mergeCell ref="C1:G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S08M</vt:lpstr>
      <vt:lpstr>S10M</vt:lpstr>
      <vt:lpstr>S12F</vt:lpstr>
      <vt:lpstr>S12M</vt:lpstr>
      <vt:lpstr>S14F</vt:lpstr>
      <vt:lpstr>S14M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Gabriel</cp:lastModifiedBy>
  <cp:lastPrinted>2024-07-21T14:24:03Z</cp:lastPrinted>
  <dcterms:created xsi:type="dcterms:W3CDTF">2024-07-21T14:18:48Z</dcterms:created>
  <dcterms:modified xsi:type="dcterms:W3CDTF">2024-11-14T12:50:55Z</dcterms:modified>
</cp:coreProperties>
</file>