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 DELL\Desktop\"/>
    </mc:Choice>
  </mc:AlternateContent>
  <xr:revisionPtr revIDLastSave="0" documentId="13_ncr:1_{8848BF04-DC8B-43B4-A909-6451C37F12D5}" xr6:coauthVersionLast="36" xr6:coauthVersionMax="36" xr10:uidLastSave="{00000000-0000-0000-0000-000000000000}"/>
  <bookViews>
    <workbookView xWindow="0" yWindow="0" windowWidth="15345" windowHeight="2820" activeTab="8" xr2:uid="{00000000-000D-0000-FFFF-FFFF00000000}"/>
  </bookViews>
  <sheets>
    <sheet name="S07F" sheetId="1" r:id="rId1"/>
    <sheet name="S07M" sheetId="2" r:id="rId2"/>
    <sheet name="S09F" sheetId="3" r:id="rId3"/>
    <sheet name="S09M" sheetId="4" r:id="rId4"/>
    <sheet name="S11F" sheetId="5" r:id="rId5"/>
    <sheet name="S11M" sheetId="6" r:id="rId6"/>
    <sheet name="S13F" sheetId="7" r:id="rId7"/>
    <sheet name="S13M" sheetId="8" r:id="rId8"/>
    <sheet name="S15F" sheetId="9" r:id="rId9"/>
    <sheet name="S15M" sheetId="10" r:id="rId10"/>
    <sheet name="S18F" sheetId="11" r:id="rId11"/>
    <sheet name="S18M" sheetId="12" r:id="rId12"/>
  </sheets>
  <externalReferences>
    <externalReference r:id="rId13"/>
  </externalReferences>
  <definedNames>
    <definedName name="_xlnm._FilterDatabase" localSheetId="0" hidden="1">S07F!$B$3:$D$158</definedName>
    <definedName name="_xlnm._FilterDatabase" localSheetId="2" hidden="1">S09F!$B$3:$F$3</definedName>
    <definedName name="_xlnm._FilterDatabase" localSheetId="3" hidden="1">S09M!$B$3:$D$22</definedName>
    <definedName name="_xlnm._FilterDatabase" localSheetId="4" hidden="1">S11F!$B$3:$F$3</definedName>
    <definedName name="_xlnm._FilterDatabase" localSheetId="5" hidden="1">S11M!$B$3:$F$3</definedName>
    <definedName name="_xlnm._FilterDatabase" localSheetId="6" hidden="1">S13F!$P$3:$T$3</definedName>
    <definedName name="_xlnm._FilterDatabase" localSheetId="8" hidden="1">S15F!$I$3:$M$23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7" l="1"/>
  <c r="M10" i="6" l="1"/>
  <c r="F5" i="12"/>
  <c r="F6" i="12"/>
  <c r="F7" i="12"/>
  <c r="F8" i="12"/>
  <c r="F4" i="12"/>
  <c r="T4" i="11"/>
  <c r="T7" i="11"/>
  <c r="T5" i="11"/>
  <c r="T8" i="11"/>
  <c r="T5" i="9"/>
  <c r="T8" i="9"/>
  <c r="T4" i="9"/>
  <c r="T9" i="9"/>
  <c r="T6" i="9"/>
  <c r="T10" i="9"/>
  <c r="M8" i="9"/>
  <c r="M6" i="9"/>
  <c r="M7" i="9"/>
  <c r="M4" i="9"/>
  <c r="M11" i="9"/>
  <c r="M12" i="9"/>
  <c r="M9" i="9"/>
  <c r="M13" i="9"/>
  <c r="M5" i="9"/>
  <c r="F12" i="9"/>
  <c r="F19" i="9"/>
  <c r="F13" i="9"/>
  <c r="F16" i="9"/>
  <c r="F14" i="9"/>
  <c r="F9" i="9"/>
  <c r="F24" i="9"/>
  <c r="F6" i="9"/>
  <c r="F25" i="9"/>
  <c r="F20" i="9"/>
  <c r="F21" i="9"/>
  <c r="F5" i="9"/>
  <c r="F26" i="9"/>
  <c r="F22" i="9"/>
  <c r="F4" i="9"/>
  <c r="F27" i="9"/>
  <c r="F18" i="9"/>
  <c r="F23" i="9"/>
  <c r="F7" i="9"/>
  <c r="F28" i="9"/>
  <c r="F10" i="9"/>
  <c r="F29" i="9"/>
  <c r="F15" i="9"/>
  <c r="F8" i="9"/>
  <c r="F11" i="9"/>
  <c r="T5" i="7"/>
  <c r="T13" i="7"/>
  <c r="T8" i="7"/>
  <c r="T7" i="7"/>
  <c r="T4" i="7"/>
  <c r="T14" i="7"/>
  <c r="T6" i="7"/>
  <c r="T12" i="7"/>
  <c r="T11" i="7"/>
  <c r="T9" i="7"/>
  <c r="M32" i="7"/>
  <c r="M33" i="7"/>
  <c r="M34" i="7"/>
  <c r="M35" i="7"/>
  <c r="M36" i="7"/>
  <c r="M37" i="7"/>
  <c r="M38" i="7"/>
  <c r="M14" i="7"/>
  <c r="M8" i="7"/>
  <c r="M31" i="7"/>
  <c r="M9" i="7"/>
  <c r="M17" i="7"/>
  <c r="M4" i="7"/>
  <c r="M22" i="7"/>
  <c r="M10" i="7"/>
  <c r="M23" i="7"/>
  <c r="M24" i="7"/>
  <c r="M25" i="7"/>
  <c r="M11" i="7"/>
  <c r="M19" i="7"/>
  <c r="M15" i="7"/>
  <c r="M12" i="7"/>
  <c r="M26" i="7"/>
  <c r="M18" i="7"/>
  <c r="M27" i="7"/>
  <c r="M28" i="7"/>
  <c r="M30" i="7"/>
  <c r="M6" i="7"/>
  <c r="M7" i="7"/>
  <c r="M13" i="7"/>
  <c r="M20" i="7"/>
  <c r="M16" i="7"/>
  <c r="M29" i="7"/>
  <c r="M5" i="7"/>
  <c r="F7" i="7"/>
  <c r="F18" i="7"/>
  <c r="F6" i="7"/>
  <c r="F19" i="7"/>
  <c r="F5" i="7"/>
  <c r="F13" i="7"/>
  <c r="F4" i="7"/>
  <c r="F11" i="7"/>
  <c r="F9" i="7"/>
  <c r="F20" i="7"/>
  <c r="F10" i="7"/>
  <c r="F12" i="7"/>
  <c r="F14" i="7"/>
  <c r="F15" i="7"/>
  <c r="F21" i="7"/>
  <c r="F22" i="7"/>
  <c r="F23" i="7"/>
  <c r="F24" i="7"/>
  <c r="F25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16" i="7"/>
  <c r="F26" i="7"/>
  <c r="F17" i="7"/>
  <c r="F27" i="7"/>
  <c r="F28" i="7"/>
  <c r="F8" i="7"/>
  <c r="F6" i="6"/>
  <c r="F5" i="6"/>
  <c r="F9" i="6"/>
  <c r="F10" i="6"/>
  <c r="F7" i="6"/>
  <c r="F8" i="6"/>
  <c r="M6" i="6"/>
  <c r="M4" i="6"/>
  <c r="M9" i="6"/>
  <c r="M5" i="6"/>
  <c r="M7" i="6"/>
  <c r="M8" i="6"/>
  <c r="M11" i="6"/>
  <c r="T11" i="5"/>
  <c r="T4" i="5"/>
  <c r="T10" i="5"/>
  <c r="T8" i="5"/>
  <c r="T17" i="5"/>
  <c r="T12" i="5"/>
  <c r="T16" i="5"/>
  <c r="T5" i="5"/>
  <c r="T13" i="5"/>
  <c r="T18" i="5"/>
  <c r="T14" i="5"/>
  <c r="T15" i="5"/>
  <c r="T9" i="5"/>
  <c r="T19" i="5"/>
  <c r="T6" i="5"/>
  <c r="T7" i="5"/>
  <c r="M21" i="5"/>
  <c r="M34" i="5"/>
  <c r="M26" i="5"/>
  <c r="M4" i="5"/>
  <c r="M35" i="5"/>
  <c r="M36" i="5"/>
  <c r="M22" i="5"/>
  <c r="M23" i="5"/>
  <c r="M8" i="5"/>
  <c r="M24" i="5"/>
  <c r="M9" i="5"/>
  <c r="M17" i="5"/>
  <c r="M18" i="5"/>
  <c r="M27" i="5"/>
  <c r="M25" i="5"/>
  <c r="M19" i="5"/>
  <c r="M7" i="5"/>
  <c r="M37" i="5"/>
  <c r="M28" i="5"/>
  <c r="M11" i="5"/>
  <c r="M29" i="5"/>
  <c r="M38" i="5"/>
  <c r="M15" i="5"/>
  <c r="M30" i="5"/>
  <c r="M12" i="5"/>
  <c r="M39" i="5"/>
  <c r="M40" i="5"/>
  <c r="M31" i="5"/>
  <c r="M13" i="5"/>
  <c r="M16" i="5"/>
  <c r="M41" i="5"/>
  <c r="M6" i="5"/>
  <c r="M5" i="5"/>
  <c r="M32" i="5"/>
  <c r="M14" i="5"/>
  <c r="M10" i="5"/>
  <c r="M33" i="5"/>
  <c r="F47" i="5"/>
  <c r="F36" i="5"/>
  <c r="F56" i="5"/>
  <c r="F77" i="5"/>
  <c r="F48" i="5"/>
  <c r="F78" i="5"/>
  <c r="F79" i="5"/>
  <c r="F37" i="5"/>
  <c r="F80" i="5"/>
  <c r="F81" i="5"/>
  <c r="F57" i="5"/>
  <c r="F58" i="5"/>
  <c r="F82" i="5"/>
  <c r="F83" i="5"/>
  <c r="F59" i="5"/>
  <c r="F84" i="5"/>
  <c r="F29" i="5"/>
  <c r="F60" i="5"/>
  <c r="F38" i="5"/>
  <c r="F85" i="5"/>
  <c r="F49" i="5"/>
  <c r="F86" i="5"/>
  <c r="F87" i="5"/>
  <c r="F22" i="5"/>
  <c r="F88" i="5"/>
  <c r="F39" i="5"/>
  <c r="F61" i="5"/>
  <c r="F34" i="5"/>
  <c r="F62" i="5"/>
  <c r="F63" i="5"/>
  <c r="F26" i="5"/>
  <c r="F89" i="5"/>
  <c r="F50" i="5"/>
  <c r="F90" i="5"/>
  <c r="F91" i="5"/>
  <c r="F25" i="5"/>
  <c r="F35" i="5"/>
  <c r="F64" i="5"/>
  <c r="F92" i="5"/>
  <c r="F93" i="5"/>
  <c r="F40" i="5"/>
  <c r="F41" i="5"/>
  <c r="F12" i="5"/>
  <c r="F65" i="5"/>
  <c r="F42" i="5"/>
  <c r="F10" i="5"/>
  <c r="F94" i="5"/>
  <c r="F66" i="5"/>
  <c r="F95" i="5"/>
  <c r="F96" i="5"/>
  <c r="F97" i="5"/>
  <c r="F18" i="5"/>
  <c r="F98" i="5"/>
  <c r="F43" i="5"/>
  <c r="F99" i="5"/>
  <c r="F7" i="5"/>
  <c r="F67" i="5"/>
  <c r="F100" i="5"/>
  <c r="F51" i="5"/>
  <c r="F68" i="5"/>
  <c r="F4" i="5"/>
  <c r="F101" i="5"/>
  <c r="F102" i="5"/>
  <c r="F103" i="5"/>
  <c r="F27" i="5"/>
  <c r="F8" i="5"/>
  <c r="F69" i="5"/>
  <c r="F104" i="5"/>
  <c r="F105" i="5"/>
  <c r="F28" i="5"/>
  <c r="F106" i="5"/>
  <c r="F107" i="5"/>
  <c r="F31" i="5"/>
  <c r="F17" i="5"/>
  <c r="F70" i="5"/>
  <c r="F71" i="5"/>
  <c r="F108" i="5"/>
  <c r="F109" i="5"/>
  <c r="F44" i="5"/>
  <c r="F110" i="5"/>
  <c r="F13" i="5"/>
  <c r="F111" i="5"/>
  <c r="F112" i="5"/>
  <c r="F72" i="5"/>
  <c r="F19" i="5"/>
  <c r="F113" i="5"/>
  <c r="F5" i="5"/>
  <c r="F114" i="5"/>
  <c r="F115" i="5"/>
  <c r="F116" i="5"/>
  <c r="F117" i="5"/>
  <c r="F52" i="5"/>
  <c r="F118" i="5"/>
  <c r="F11" i="5"/>
  <c r="F73" i="5"/>
  <c r="F23" i="5"/>
  <c r="F20" i="5"/>
  <c r="F119" i="5"/>
  <c r="F74" i="5"/>
  <c r="F120" i="5"/>
  <c r="F121" i="5"/>
  <c r="F53" i="5"/>
  <c r="F6" i="5"/>
  <c r="F122" i="5"/>
  <c r="F54" i="5"/>
  <c r="F21" i="5"/>
  <c r="F9" i="5"/>
  <c r="F32" i="5"/>
  <c r="F55" i="5"/>
  <c r="F123" i="5"/>
  <c r="F124" i="5"/>
  <c r="F45" i="5"/>
  <c r="F125" i="5"/>
  <c r="F126" i="5"/>
  <c r="F127" i="5"/>
  <c r="F128" i="5"/>
  <c r="F129" i="5"/>
  <c r="F130" i="5"/>
  <c r="F14" i="5"/>
  <c r="F33" i="5"/>
  <c r="F131" i="5"/>
  <c r="F15" i="5"/>
  <c r="F75" i="5"/>
  <c r="F132" i="5"/>
  <c r="F133" i="5"/>
  <c r="F24" i="5"/>
  <c r="F134" i="5"/>
  <c r="F76" i="5"/>
  <c r="F30" i="5"/>
  <c r="F16" i="5"/>
  <c r="F135" i="5"/>
  <c r="F46" i="5"/>
  <c r="F5" i="4"/>
  <c r="F4" i="4"/>
  <c r="F18" i="4"/>
  <c r="F11" i="4"/>
  <c r="F19" i="4"/>
  <c r="F10" i="4"/>
  <c r="F15" i="4"/>
  <c r="F6" i="4"/>
  <c r="F20" i="4"/>
  <c r="F13" i="4"/>
  <c r="F14" i="4"/>
  <c r="F8" i="4"/>
  <c r="F16" i="4"/>
  <c r="F7" i="4"/>
  <c r="F21" i="4"/>
  <c r="F17" i="4"/>
  <c r="F12" i="4"/>
  <c r="F9" i="4"/>
  <c r="M4" i="4" l="1"/>
  <c r="M19" i="3"/>
  <c r="M18" i="3"/>
  <c r="F88" i="3" l="1"/>
  <c r="F34" i="3"/>
  <c r="F43" i="3"/>
  <c r="F53" i="3"/>
  <c r="F54" i="3"/>
  <c r="F89" i="3"/>
  <c r="F5" i="3"/>
  <c r="F35" i="3"/>
  <c r="F90" i="3"/>
  <c r="F91" i="3"/>
  <c r="F55" i="3"/>
  <c r="F56" i="3"/>
  <c r="F92" i="3"/>
  <c r="F93" i="3"/>
  <c r="F57" i="3"/>
  <c r="F94" i="3"/>
  <c r="F6" i="3"/>
  <c r="F95" i="3"/>
  <c r="F58" i="3"/>
  <c r="F59" i="3"/>
  <c r="F60" i="3"/>
  <c r="F96" i="3"/>
  <c r="F61" i="3"/>
  <c r="F15" i="3"/>
  <c r="F62" i="3"/>
  <c r="F44" i="3"/>
  <c r="F97" i="3"/>
  <c r="F45" i="3"/>
  <c r="F98" i="3"/>
  <c r="F19" i="3"/>
  <c r="F99" i="3"/>
  <c r="F100" i="3"/>
  <c r="F10" i="3"/>
  <c r="F101" i="3"/>
  <c r="F102" i="3"/>
  <c r="F103" i="3"/>
  <c r="F33" i="3"/>
  <c r="F46" i="3"/>
  <c r="F104" i="3"/>
  <c r="F36" i="3"/>
  <c r="F63" i="3"/>
  <c r="F105" i="3"/>
  <c r="F106" i="3"/>
  <c r="F107" i="3"/>
  <c r="F108" i="3"/>
  <c r="F109" i="3"/>
  <c r="F8" i="3"/>
  <c r="F32" i="3"/>
  <c r="F64" i="3"/>
  <c r="F65" i="3"/>
  <c r="F110" i="3"/>
  <c r="F47" i="3"/>
  <c r="F66" i="3"/>
  <c r="F20" i="3"/>
  <c r="F11" i="3"/>
  <c r="F111" i="3"/>
  <c r="F112" i="3"/>
  <c r="F113" i="3"/>
  <c r="F37" i="3"/>
  <c r="F114" i="3"/>
  <c r="F115" i="3"/>
  <c r="F21" i="3"/>
  <c r="F116" i="3"/>
  <c r="F117" i="3"/>
  <c r="F67" i="3"/>
  <c r="F68" i="3"/>
  <c r="F118" i="3"/>
  <c r="F119" i="3"/>
  <c r="F69" i="3"/>
  <c r="F12" i="3"/>
  <c r="F120" i="3"/>
  <c r="F70" i="3"/>
  <c r="F48" i="3"/>
  <c r="F121" i="3"/>
  <c r="F71" i="3"/>
  <c r="F122" i="3"/>
  <c r="F72" i="3"/>
  <c r="F7" i="3"/>
  <c r="F17" i="3"/>
  <c r="F123" i="3"/>
  <c r="F124" i="3"/>
  <c r="F125" i="3"/>
  <c r="F126" i="3"/>
  <c r="F127" i="3"/>
  <c r="F73" i="3"/>
  <c r="F128" i="3"/>
  <c r="F129" i="3"/>
  <c r="F38" i="3"/>
  <c r="F130" i="3"/>
  <c r="F18" i="3"/>
  <c r="F131" i="3"/>
  <c r="F132" i="3"/>
  <c r="F22" i="3"/>
  <c r="F133" i="3"/>
  <c r="F74" i="3"/>
  <c r="F134" i="3"/>
  <c r="F75" i="3"/>
  <c r="F76" i="3"/>
  <c r="F77" i="3"/>
  <c r="F135" i="3"/>
  <c r="F136" i="3"/>
  <c r="F39" i="3"/>
  <c r="F137" i="3"/>
  <c r="F16" i="3"/>
  <c r="F78" i="3"/>
  <c r="F13" i="3"/>
  <c r="F138" i="3"/>
  <c r="F139" i="3"/>
  <c r="F140" i="3"/>
  <c r="F141" i="3"/>
  <c r="F142" i="3"/>
  <c r="F143" i="3"/>
  <c r="F49" i="3"/>
  <c r="F79" i="3"/>
  <c r="F40" i="3"/>
  <c r="F28" i="3"/>
  <c r="F14" i="3"/>
  <c r="F50" i="3"/>
  <c r="F80" i="3"/>
  <c r="F144" i="3"/>
  <c r="F81" i="3"/>
  <c r="F145" i="3"/>
  <c r="F146" i="3"/>
  <c r="F147" i="3"/>
  <c r="F148" i="3"/>
  <c r="F149" i="3"/>
  <c r="F150" i="3"/>
  <c r="F151" i="3"/>
  <c r="F152" i="3"/>
  <c r="F51" i="3"/>
  <c r="F153" i="3"/>
  <c r="F154" i="3"/>
  <c r="F155" i="3"/>
  <c r="F82" i="3"/>
  <c r="F41" i="3"/>
  <c r="F156" i="3"/>
  <c r="F29" i="3"/>
  <c r="F157" i="3"/>
  <c r="F158" i="3"/>
  <c r="F31" i="3"/>
  <c r="F83" i="3"/>
  <c r="F25" i="3"/>
  <c r="F159" i="3"/>
  <c r="F160" i="3"/>
  <c r="F161" i="3"/>
  <c r="F84" i="3"/>
  <c r="F30" i="3"/>
  <c r="F9" i="3"/>
  <c r="F26" i="3"/>
  <c r="F52" i="3"/>
  <c r="F85" i="3"/>
  <c r="F162" i="3"/>
  <c r="F163" i="3"/>
  <c r="F164" i="3"/>
  <c r="F165" i="3"/>
  <c r="F86" i="3"/>
  <c r="F42" i="3"/>
  <c r="F24" i="3"/>
  <c r="F27" i="3"/>
  <c r="F4" i="3"/>
  <c r="F166" i="3"/>
  <c r="F23" i="3"/>
  <c r="F5" i="2" l="1"/>
  <c r="C5" i="2"/>
  <c r="F4" i="1"/>
  <c r="F21" i="1"/>
  <c r="F22" i="1"/>
  <c r="F27" i="1"/>
  <c r="F8" i="1"/>
  <c r="F30" i="1"/>
  <c r="F24" i="1"/>
  <c r="F36" i="1"/>
  <c r="F9" i="1"/>
  <c r="F40" i="1"/>
  <c r="F31" i="1"/>
  <c r="F58" i="1"/>
  <c r="F7" i="1"/>
  <c r="F5" i="1"/>
  <c r="F12" i="1"/>
  <c r="F13" i="1"/>
  <c r="F59" i="1"/>
  <c r="F33" i="1"/>
  <c r="F60" i="1"/>
  <c r="F32" i="1"/>
  <c r="F62" i="1"/>
  <c r="F6" i="1"/>
  <c r="F28" i="1"/>
  <c r="F63" i="1"/>
  <c r="F64" i="1"/>
  <c r="F65" i="1"/>
  <c r="F41" i="1"/>
  <c r="F61" i="1"/>
  <c r="F14" i="1"/>
  <c r="F66" i="1"/>
  <c r="F67" i="1"/>
  <c r="F15" i="1"/>
  <c r="F37" i="1"/>
  <c r="F42" i="1"/>
  <c r="F68" i="1"/>
  <c r="F69" i="1"/>
  <c r="F16" i="1"/>
  <c r="F70" i="1"/>
  <c r="F71" i="1"/>
  <c r="F72" i="1"/>
  <c r="F46" i="1"/>
  <c r="F47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38" i="1"/>
  <c r="F86" i="1"/>
  <c r="F87" i="1"/>
  <c r="F88" i="1"/>
  <c r="F39" i="1"/>
  <c r="F89" i="1"/>
  <c r="F90" i="1"/>
  <c r="F48" i="1"/>
  <c r="F91" i="1"/>
  <c r="F92" i="1"/>
  <c r="F93" i="1"/>
  <c r="F23" i="1"/>
  <c r="F49" i="1"/>
  <c r="F26" i="1"/>
  <c r="F94" i="1"/>
  <c r="F95" i="1"/>
  <c r="F96" i="1"/>
  <c r="F97" i="1"/>
  <c r="F98" i="1"/>
  <c r="F99" i="1"/>
  <c r="F1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35" i="1"/>
  <c r="F117" i="1"/>
  <c r="F118" i="1"/>
  <c r="F119" i="1"/>
  <c r="F120" i="1"/>
  <c r="F29" i="1"/>
  <c r="F121" i="1"/>
  <c r="F122" i="1"/>
  <c r="F123" i="1"/>
  <c r="F124" i="1"/>
  <c r="F125" i="1"/>
  <c r="F50" i="1"/>
  <c r="F126" i="1"/>
  <c r="F127" i="1"/>
  <c r="F128" i="1"/>
  <c r="F129" i="1"/>
  <c r="F130" i="1"/>
  <c r="F131" i="1"/>
  <c r="F132" i="1"/>
  <c r="F34" i="1"/>
  <c r="F133" i="1"/>
  <c r="F134" i="1"/>
  <c r="F135" i="1"/>
  <c r="F136" i="1"/>
  <c r="F51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20" i="1"/>
  <c r="F149" i="1"/>
  <c r="F150" i="1"/>
  <c r="F52" i="1"/>
  <c r="F151" i="1"/>
  <c r="F152" i="1"/>
  <c r="F53" i="1"/>
  <c r="F54" i="1"/>
  <c r="F153" i="1"/>
  <c r="F55" i="1"/>
  <c r="F154" i="1"/>
  <c r="F56" i="1"/>
  <c r="F155" i="1"/>
  <c r="F57" i="1"/>
  <c r="F156" i="1"/>
  <c r="F157" i="1"/>
  <c r="F158" i="1"/>
  <c r="F11" i="1"/>
  <c r="F18" i="1"/>
  <c r="F25" i="1"/>
  <c r="F17" i="1"/>
  <c r="F43" i="1"/>
  <c r="F44" i="1"/>
  <c r="F45" i="1"/>
  <c r="M8" i="12" l="1"/>
  <c r="M5" i="11"/>
  <c r="M6" i="11"/>
  <c r="M7" i="11"/>
  <c r="M8" i="11"/>
  <c r="M4" i="11"/>
  <c r="AA5" i="11"/>
  <c r="AA6" i="11"/>
  <c r="AA7" i="11"/>
  <c r="AA8" i="11"/>
  <c r="AA4" i="11"/>
  <c r="F5" i="10"/>
  <c r="F4" i="10"/>
  <c r="AA4" i="5"/>
  <c r="M4" i="3"/>
  <c r="M9" i="3"/>
  <c r="M10" i="3"/>
  <c r="M12" i="3"/>
  <c r="M14" i="3"/>
  <c r="M20" i="3"/>
  <c r="M17" i="3"/>
  <c r="M16" i="3"/>
  <c r="M5" i="12"/>
  <c r="M6" i="12"/>
  <c r="M7" i="12"/>
  <c r="F5" i="11"/>
  <c r="F6" i="11"/>
  <c r="F7" i="11"/>
  <c r="F8" i="11"/>
  <c r="AA11" i="9"/>
  <c r="AA5" i="9"/>
  <c r="AA6" i="9"/>
  <c r="AA7" i="9"/>
  <c r="AA8" i="9"/>
  <c r="AA9" i="9"/>
  <c r="AA10" i="9"/>
  <c r="AA12" i="9"/>
  <c r="AA13" i="9"/>
  <c r="T11" i="9"/>
  <c r="T12" i="9"/>
  <c r="T13" i="9"/>
  <c r="M15" i="9" l="1"/>
  <c r="M16" i="9"/>
  <c r="M17" i="9"/>
  <c r="M18" i="9"/>
  <c r="M19" i="9"/>
  <c r="M20" i="9"/>
  <c r="M21" i="9"/>
  <c r="M22" i="9"/>
  <c r="M23" i="9"/>
  <c r="M21" i="7" l="1"/>
  <c r="M5" i="4"/>
  <c r="M6" i="4"/>
  <c r="F22" i="4"/>
  <c r="F87" i="3"/>
  <c r="T4" i="3"/>
  <c r="M6" i="3"/>
  <c r="M11" i="3"/>
  <c r="M13" i="3"/>
  <c r="M8" i="3"/>
  <c r="M7" i="3"/>
  <c r="M15" i="3"/>
  <c r="M5" i="3"/>
  <c r="F4" i="2"/>
  <c r="F10" i="1"/>
  <c r="M4" i="12" l="1"/>
  <c r="F4" i="11" l="1"/>
  <c r="AA4" i="9"/>
  <c r="F17" i="9"/>
  <c r="F5" i="8"/>
  <c r="F4" i="8"/>
  <c r="AA4" i="7"/>
  <c r="F4" i="6"/>
  <c r="M20" i="5"/>
  <c r="T7" i="9" l="1"/>
  <c r="T6" i="11" l="1"/>
</calcChain>
</file>

<file path=xl/sharedStrings.xml><?xml version="1.0" encoding="utf-8"?>
<sst xmlns="http://schemas.openxmlformats.org/spreadsheetml/2006/main" count="2345" uniqueCount="753">
  <si>
    <t>CLASSIFICAÇÃO</t>
  </si>
  <si>
    <t>NOMES</t>
  </si>
  <si>
    <t>ESCOLA</t>
  </si>
  <si>
    <t>VALENTINA MARAN MACHADO</t>
  </si>
  <si>
    <t>EXTERNATO RIO BRANCO</t>
  </si>
  <si>
    <t>LAURA BARBOSA DOS SANTOS</t>
  </si>
  <si>
    <t>ESTHER VILLELA FERRAIOLI</t>
  </si>
  <si>
    <t>LARA PACINI MEIER</t>
  </si>
  <si>
    <t>RAFAELA GERLOFF PIANO</t>
  </si>
  <si>
    <t>MANUELLA FERNANDES MORENO</t>
  </si>
  <si>
    <t>LARISSA ALVES SILVA</t>
  </si>
  <si>
    <t>MARIA CAROLINA PARANHOS FARO GIRON</t>
  </si>
  <si>
    <t>LARA VITA LOPES FLÔRES</t>
  </si>
  <si>
    <t>LARA BRZOZOWY HARADA</t>
  </si>
  <si>
    <t>GRUPO FÊNIX DE EDUCAÇÃO</t>
  </si>
  <si>
    <t>AYLA CERNAWSKY KIZELLEVICIUS</t>
  </si>
  <si>
    <t>BIANCA ARONCHI TOMACHESKY</t>
  </si>
  <si>
    <t>PEN LIFE</t>
  </si>
  <si>
    <t>MANUELLA BASSI ESTEVÃO</t>
  </si>
  <si>
    <t>MANUELLA FRANCO DOS SANTOS</t>
  </si>
  <si>
    <t>1ª Etapa</t>
  </si>
  <si>
    <t>2ª Etapa</t>
  </si>
  <si>
    <t>Total</t>
  </si>
  <si>
    <t>MATEUS SIQUEIRA ZENKER</t>
  </si>
  <si>
    <t>VICENTE SACHETA DA COSTA</t>
  </si>
  <si>
    <t>MARIA HELENA CORSINI TEODORO DA SILVA</t>
  </si>
  <si>
    <t>LETÍCIA SAES YUMOTO</t>
  </si>
  <si>
    <t>JULIA VOLPI CECHELERO</t>
  </si>
  <si>
    <t>MARIA VALENTINA ARAUJO TORRES</t>
  </si>
  <si>
    <t>BRUNA BELISARIO SCUCUGLIA</t>
  </si>
  <si>
    <t>ISABEL BONETTI REIJANI</t>
  </si>
  <si>
    <t>BARBARA GARCIA VILLARES FIGUEIREDO</t>
  </si>
  <si>
    <t>MAYA STELLA STOJEVIC</t>
  </si>
  <si>
    <t>SOPHIA BARBATO ANDRADE</t>
  </si>
  <si>
    <t>MARIA LAURA LOPEZ BARBIERI</t>
  </si>
  <si>
    <t>N I V E L   II       ( B A N C A   1 )</t>
  </si>
  <si>
    <t>BEATRIZ PEREIRA STEFANI</t>
  </si>
  <si>
    <t>VALENTINA TIAGO</t>
  </si>
  <si>
    <t>ISADORA VALENTINA DOS SANTOS</t>
  </si>
  <si>
    <t>LARA CRISTINA URTADO BRAZ</t>
  </si>
  <si>
    <t>REBECA VERISSIMO AGUIAR</t>
  </si>
  <si>
    <t>MARIA CLARA VIEIRA MERIDA</t>
  </si>
  <si>
    <t>MANUEL COSTA DA SILVA</t>
  </si>
  <si>
    <t>ROMEU MOURA RUMY</t>
  </si>
  <si>
    <t>DANIEL CESSAROVICE ASCARI COSTA</t>
  </si>
  <si>
    <t>FABRÍCIO CARDOSO TAVARES</t>
  </si>
  <si>
    <t>RAFAEL CASTR JULIANI</t>
  </si>
  <si>
    <t>JOÃO GABRIEL BAJESTER MORAIS</t>
  </si>
  <si>
    <t>DAVI SIMÕES BERTOCCO</t>
  </si>
  <si>
    <t>LEONARDO FILGUEIRAS PARANHOS FARO</t>
  </si>
  <si>
    <t>BEATRIZ DE FRANÇA MOLINA</t>
  </si>
  <si>
    <t>BIANCA BIANCO DE SOUZA ALCANTARILLA</t>
  </si>
  <si>
    <t>JULIA OLIVEIRA CESAR</t>
  </si>
  <si>
    <t>EMILLY GOMES RIBEIRO</t>
  </si>
  <si>
    <t>TARSILA GARCIA DE CARVALHO</t>
  </si>
  <si>
    <t>MEI EGAMI</t>
  </si>
  <si>
    <t>RAFAELLA CRIVELENTE FERREIRA</t>
  </si>
  <si>
    <t>EMILLY ISADORA DA SILVA SANTOS</t>
  </si>
  <si>
    <t>GIOVANA RECHE ABDALLA</t>
  </si>
  <si>
    <t>MARINA TURTA MIAN</t>
  </si>
  <si>
    <t>VALENTINA NORONHA GONÇALVES</t>
  </si>
  <si>
    <t>LETÍCIA BITTENCOURT</t>
  </si>
  <si>
    <t>FERNANDA SOLLER SPALATO TORRES</t>
  </si>
  <si>
    <t>MARTINA MUNIZ BARBOSA</t>
  </si>
  <si>
    <t>MARIA CLARA SIMÕES CAVICHINI</t>
  </si>
  <si>
    <t>MARINA PEREIRA MARQUES</t>
  </si>
  <si>
    <t>YASMIN DOS ANJOS GARCIA</t>
  </si>
  <si>
    <t>RAÍSSA YUMI ACAQUI</t>
  </si>
  <si>
    <t>MIRIAM CAMAROSANI GOUVEA GONÇALVES DA SILVA</t>
  </si>
  <si>
    <t>BEATRIZ CREDIDIO IZEPPI</t>
  </si>
  <si>
    <t>JÚLIA CAVALINI CHIQUIE</t>
  </si>
  <si>
    <t>VINICIUS VIEIRA MIZUMOTO</t>
  </si>
  <si>
    <t>FELIPE VILLELA FERRAIOLI</t>
  </si>
  <si>
    <t>RICARDO BARRETO MARTINS</t>
  </si>
  <si>
    <t>BRUNO COELHO DE PROSDOCIMI</t>
  </si>
  <si>
    <t>MIGUEL THOMAZ MACIEL</t>
  </si>
  <si>
    <t>BEATRIZ FERNANDES SILVA</t>
  </si>
  <si>
    <t>LAURA BELISARIO SCUCUGLIA</t>
  </si>
  <si>
    <t>BIANCA DALLOCCO GIRON</t>
  </si>
  <si>
    <t>RAFAELA GOMES GODOY</t>
  </si>
  <si>
    <t>MARCELA PASINI GOBI</t>
  </si>
  <si>
    <t>KAROLLINE MARAN MACHADO</t>
  </si>
  <si>
    <t>STELLA FAGUNDES BREZOLINI</t>
  </si>
  <si>
    <t>BEATRIZ SOUSA OLIVEIRA</t>
  </si>
  <si>
    <t>MARIA LUIZA FARINA HIROKADO</t>
  </si>
  <si>
    <t>MARIANA DELLA VALLE SPOLON</t>
  </si>
  <si>
    <t>EDUARDA FESTUCCI DIAS</t>
  </si>
  <si>
    <t>THIAGO PADOVAN PEREZ</t>
  </si>
  <si>
    <t>BRUNO TEIXEIRA RODRIGUES</t>
  </si>
  <si>
    <t>N I V E L   I</t>
  </si>
  <si>
    <t xml:space="preserve">N I V E L   III </t>
  </si>
  <si>
    <t xml:space="preserve">N I V E L   IV </t>
  </si>
  <si>
    <t xml:space="preserve">N I V E L   II </t>
  </si>
  <si>
    <t xml:space="preserve">N I V E L   I </t>
  </si>
  <si>
    <t xml:space="preserve">N I V E L   II  </t>
  </si>
  <si>
    <t>N I V E L   III</t>
  </si>
  <si>
    <t>N I V E L   IV</t>
  </si>
  <si>
    <t>LORENA RAGONEZZI SANTANA</t>
  </si>
  <si>
    <t>RAISSA RIGON</t>
  </si>
  <si>
    <t>ESTHER ARENA SANTOS</t>
  </si>
  <si>
    <t>VALENTINA PRADO COSTA</t>
  </si>
  <si>
    <t>ISABELLA SANTOS GUEDES</t>
  </si>
  <si>
    <t>IEBURIX -SBC</t>
  </si>
  <si>
    <t>VALENTINA RANNOVA DE OLIVEIRA</t>
  </si>
  <si>
    <t>MARIA EDUARDA TESCARO</t>
  </si>
  <si>
    <t>LARA OLIVEIRA ATANAZIO</t>
  </si>
  <si>
    <t>ALICE TIEZZI MILAN GIL</t>
  </si>
  <si>
    <t>ALEX LOPES PETROVICZ OLIVEIRA</t>
  </si>
  <si>
    <t>LIVIA ACERBI PORTELA LEITE</t>
  </si>
  <si>
    <t>MARIANA ALVES OLIVEIRA</t>
  </si>
  <si>
    <t>LUIZA MOURA GUIMARÃES</t>
  </si>
  <si>
    <t>ELISA OMENA GOMES</t>
  </si>
  <si>
    <t>MANUELLA EL BAYEH SILVA</t>
  </si>
  <si>
    <t>ANA BEATRIZ LOPEZ BARBIERI</t>
  </si>
  <si>
    <t>GABRIELA TAKATA</t>
  </si>
  <si>
    <t>RAFAELA FERNANDES LOBO</t>
  </si>
  <si>
    <t>MARIANA MATSUDA CARVALHO</t>
  </si>
  <si>
    <t>LUISA DE GASPERI ARAUJO LACERDA OLIVEIRA</t>
  </si>
  <si>
    <t>LAURA PRETE MUNIZ</t>
  </si>
  <si>
    <t>LUCCA FRANCO</t>
  </si>
  <si>
    <t>YURI DE LIMA LUCIO DIAS</t>
  </si>
  <si>
    <t>CAUÃ DO NASCIMENTO MORALES</t>
  </si>
  <si>
    <t>ISADORA BATISTELA DE ABREU</t>
  </si>
  <si>
    <t>MARIA EDUARDA RONCADOR GOBBATO</t>
  </si>
  <si>
    <t>ALICE MURARI DE FREITAS RAMOS</t>
  </si>
  <si>
    <t>REBECA SILVA SANTOS</t>
  </si>
  <si>
    <t>BIANCA FAÇANHA DOS SANTOS</t>
  </si>
  <si>
    <t>LORENA FRANCHI</t>
  </si>
  <si>
    <t>ALICE MIKI</t>
  </si>
  <si>
    <t>ALICE MACHADO OSAKI</t>
  </si>
  <si>
    <t>LIZ BERGONSI ORTIZ</t>
  </si>
  <si>
    <t>RAFAELA RIBEIRO CAMOLEZI</t>
  </si>
  <si>
    <t xml:space="preserve">N I V E L   I       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</si>
  <si>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</si>
  <si>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</si>
  <si>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</si>
  <si>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</si>
  <si>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</si>
  <si>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</si>
  <si>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</si>
  <si>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</si>
  <si>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</si>
  <si>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</si>
  <si>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</si>
  <si>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</si>
  <si>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OTTO MORAIS G DA SILVA</t>
  </si>
  <si>
    <t>COLEGIO PETROPOLIS</t>
  </si>
  <si>
    <t>LICEU JARDIM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</si>
  <si>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</si>
  <si>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</si>
  <si>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</si>
  <si>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</si>
  <si>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</si>
  <si>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</si>
  <si>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</si>
  <si>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</si>
  <si>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</si>
  <si>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</si>
  <si>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</si>
  <si>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</si>
  <si>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</si>
  <si>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</si>
  <si>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</si>
  <si>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</si>
  <si>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</si>
  <si>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</si>
  <si>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</si>
  <si>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</si>
  <si>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</si>
  <si>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</si>
  <si>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</si>
  <si>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50º</t>
  </si>
  <si>
    <t>51º</t>
  </si>
  <si>
    <t>53º</t>
  </si>
  <si>
    <t>CATARINA FILGUEIRAS PARANHOS FARO</t>
  </si>
  <si>
    <t>ALICE ALMEIDA SILVA</t>
  </si>
  <si>
    <t>ARBOS SÃO CAETANO</t>
  </si>
  <si>
    <t>CATARINA GHIRELLI</t>
  </si>
  <si>
    <t>AMANDA UTIDA ELIAS</t>
  </si>
  <si>
    <t>MARIA EDUARDA PEDUTO</t>
  </si>
  <si>
    <t>HELOISE BERGAMIM BARBOZA</t>
  </si>
  <si>
    <t>ANA LUÍZA PEREIRA FERREIRA</t>
  </si>
  <si>
    <t>FERNANDA CARVALHO RAMALHO</t>
  </si>
  <si>
    <t>ELIZA MARCHI BESSA</t>
  </si>
  <si>
    <t>ANTONELLA CHELEGÃO VILINS</t>
  </si>
  <si>
    <t>EMANUELLA CIARLEGLIO ULBA GOMES</t>
  </si>
  <si>
    <t>COLEGIO HARMONIA</t>
  </si>
  <si>
    <t>ALICE BERTOLAZO COELHO</t>
  </si>
  <si>
    <t>LAURA RATTI CORTEZ</t>
  </si>
  <si>
    <t>HELENA PRIETO</t>
  </si>
  <si>
    <t>BETINA NAOMI</t>
  </si>
  <si>
    <t>LUIZA HELENA HERNANDEZ</t>
  </si>
  <si>
    <t>BELLA SANCHEZ CARDOSO CALDERONI</t>
  </si>
  <si>
    <t>ESTELA GALLETI BARBIERI</t>
  </si>
  <si>
    <t>BIANCA MAIELLARO CAMUSSO</t>
  </si>
  <si>
    <t>HELENA REGO DIAS</t>
  </si>
  <si>
    <t>HELENA SERRANO RIGO</t>
  </si>
  <si>
    <t>LOUISE DIONIZIO GOMES</t>
  </si>
  <si>
    <t>ALICIA NORONHA GONÇALVES</t>
  </si>
  <si>
    <t>LAURA SUCIO MARCOVECCHIO</t>
  </si>
  <si>
    <t>STELLA SILVA GOBETTI</t>
  </si>
  <si>
    <t>MAITE OLIVEIRA ATANAZIO</t>
  </si>
  <si>
    <t>GIOVANNA SILVA TEIXEIRA</t>
  </si>
  <si>
    <t>HELENA FRANCESCHI FRANCO</t>
  </si>
  <si>
    <t>LIVIA MOURA GUIMARÃES</t>
  </si>
  <si>
    <t>LARISSA MAIOLI RIZZO</t>
  </si>
  <si>
    <t>FLAVIA DE SANTANA SILVA</t>
  </si>
  <si>
    <t>LAIANE GARZIN CORREA</t>
  </si>
  <si>
    <t>GIULIA MIYAZAKI SORICE</t>
  </si>
  <si>
    <t>LIZ SANTANA SILVA NAVARRO</t>
  </si>
  <si>
    <t>LUIZA AGUIAR RAMACCIOTTI</t>
  </si>
  <si>
    <t>LAURA FREIRE OCTAVIANO</t>
  </si>
  <si>
    <t>RAFAELLA CAJANO IZQUERDO</t>
  </si>
  <si>
    <t>LUISA SAMPAIO</t>
  </si>
  <si>
    <t>LIVIA TIEMI ARAÚJO UEZU</t>
  </si>
  <si>
    <t>NINA BALTAZAR MUNIZ</t>
  </si>
  <si>
    <t>LUIZA CESAR ARMELLINI</t>
  </si>
  <si>
    <t>MARIA LUISA TOLARDO PEREIRA</t>
  </si>
  <si>
    <t>OLIVIA THEREZA CASSI LARANJEIRA</t>
  </si>
  <si>
    <t>HELOISA FOSSALUZA DE SOUZA</t>
  </si>
  <si>
    <t>MARIA TEREZA RODRIGUES CARLI</t>
  </si>
  <si>
    <t>ANA CLARA LOPES RIBEIRO</t>
  </si>
  <si>
    <t>LORENA SILVESTRE MASSULA</t>
  </si>
  <si>
    <t>ALANIS VITTI MARQUEZIN</t>
  </si>
  <si>
    <t>VALENTINA SOFILIO HONORATO</t>
  </si>
  <si>
    <t xml:space="preserve">ELIS DIAS FERREIRA </t>
  </si>
  <si>
    <t>VITÓRIA DE SOUZA BATISTA</t>
  </si>
  <si>
    <t>LÍVIA OLIVEIRA MORAES</t>
  </si>
  <si>
    <t>MAYA DEL VIGNA GONZALES</t>
  </si>
  <si>
    <t>HELENA FIOR</t>
  </si>
  <si>
    <t>OLÍVIA BAIETERO CASSOLI</t>
  </si>
  <si>
    <t>MARIZKA ZAKALUK</t>
  </si>
  <si>
    <t>HELÔ CERLINI MARCHETTI</t>
  </si>
  <si>
    <t>LUISA GILDONF</t>
  </si>
  <si>
    <t>HELENA PERES MOLINA</t>
  </si>
  <si>
    <t>MANUELA SIMÃO SILVA</t>
  </si>
  <si>
    <t>ISABELA SIMIONATO COSTA</t>
  </si>
  <si>
    <t>MARIA EDUARDA MARTINS BATISTELA</t>
  </si>
  <si>
    <t>VICTORIA RIERA CONTE</t>
  </si>
  <si>
    <t>MARIA EDUARDA BROCH</t>
  </si>
  <si>
    <t>RAFAELA DE OLIVEIRA MARQUES CONTE</t>
  </si>
  <si>
    <t>ANTONELLA TEIXEIRA GUADAGNINI</t>
  </si>
  <si>
    <t>LUIZA AYUMI NAGAMINE ROCHA</t>
  </si>
  <si>
    <t>MARIA MARCONDES CALIMAN</t>
  </si>
  <si>
    <t>SOFIA VIEIRA GUAZZELLI VINCI</t>
  </si>
  <si>
    <t>STELLA ALVES MATIUSSI</t>
  </si>
  <si>
    <t>RARUNA DUARTE MORETTI</t>
  </si>
  <si>
    <t>GIULIA MARUXO CIA</t>
  </si>
  <si>
    <t>VALENTINA DE OLIVEIRA FERNANDES</t>
  </si>
  <si>
    <t>VALENTINA PINHEIRO DOS ANJOS</t>
  </si>
  <si>
    <t>SERENA CANO CAMPANELLA</t>
  </si>
  <si>
    <t>CORA DIAS ANDREOLLI</t>
  </si>
  <si>
    <t>ISADORA CAMPOS PENHA</t>
  </si>
  <si>
    <t>LUIZA AZINI NAVARRO GOMES</t>
  </si>
  <si>
    <t>BEATRIZ CARDOSO SIBUCKS</t>
  </si>
  <si>
    <t>MANUELA BELUCCI PEROBELI</t>
  </si>
  <si>
    <t>ALICE LIRA</t>
  </si>
  <si>
    <t>RAFAELA BERNARDE</t>
  </si>
  <si>
    <t>LETICIA LOGUERCIO RODRIGUES</t>
  </si>
  <si>
    <t>ANA LION</t>
  </si>
  <si>
    <t>COLÉGIO ARBOS - UNIDADE SANTO ANDRÉ</t>
  </si>
  <si>
    <t>LAVINIA MARCONDES NAVARRO</t>
  </si>
  <si>
    <t>ANNA SOARES AISSA</t>
  </si>
  <si>
    <t>GIOVANA BELUCCI PEROBELI</t>
  </si>
  <si>
    <t>GABRIELA VASCONCELLOS PIZZUTO</t>
  </si>
  <si>
    <t>ISABELLA PACCES COSTA BRAGION</t>
  </si>
  <si>
    <t>CECÍLIA LONGUINI BARNABÉ</t>
  </si>
  <si>
    <t>LUIZA NICHELE GARBIN</t>
  </si>
  <si>
    <t>ISABELLA PUJOL BOTEJARA</t>
  </si>
  <si>
    <t>ANTONELLA BAGGIO TEIXEIRA</t>
  </si>
  <si>
    <t>ESTELA LEIROS MALVAZZO FAIAN</t>
  </si>
  <si>
    <t>CATARINA GOMES MARCONDELLI</t>
  </si>
  <si>
    <t>ISABELA KANASHIRO NAKASONE</t>
  </si>
  <si>
    <t>BEATRIZ FERREIRA DE ALMEIDA ARIMIZU</t>
  </si>
  <si>
    <t>LAURA BORTOLATO SICOLI DA CRUZ</t>
  </si>
  <si>
    <t>MARIA LUIZA FLOSE JARDIM</t>
  </si>
  <si>
    <t>MAITÊ DA SILVA BUSO</t>
  </si>
  <si>
    <t>ELISA MACEDO GUIMARÃES</t>
  </si>
  <si>
    <t>ALICE CLETO DOMINICHELLI</t>
  </si>
  <si>
    <t>LAURA PAIVA BRANCALHÃO</t>
  </si>
  <si>
    <t>LIVIA MAYUMI KOMESU</t>
  </si>
  <si>
    <t>COLÉGIO ATENEU - SCS</t>
  </si>
  <si>
    <t>ISABELA NICOLAU CASTILHO</t>
  </si>
  <si>
    <t>CECÍLIA AYA GONÇALVES BERALDO</t>
  </si>
  <si>
    <t>MARINA LOURENÇO FARIA</t>
  </si>
  <si>
    <t>BEATRIZ CALEGARI</t>
  </si>
  <si>
    <t>BEATRIZ LIE KISHIMOTO MARUI</t>
  </si>
  <si>
    <t>BEATRIZ TABARRANI REDIVO</t>
  </si>
  <si>
    <t>JULIA SOARES CORREA</t>
  </si>
  <si>
    <t>GRAZIELLE COSTA LABONE</t>
  </si>
  <si>
    <t>LUISA ARRATI</t>
  </si>
  <si>
    <t>ISADORA NOBREGA CUZZIOL</t>
  </si>
  <si>
    <t>ISABELA NOBREGA CUZZIOL</t>
  </si>
  <si>
    <t>GABRIELLA ZORZIN MENDES</t>
  </si>
  <si>
    <t>FLORA BAIETERO CASSOLI</t>
  </si>
  <si>
    <t>HELENA HIYORI TAMURA</t>
  </si>
  <si>
    <t>GIOVANA FEITEIRA FULEP</t>
  </si>
  <si>
    <t>LUMA GUIDOLIN RUIZ OLIVEIRA BARBAROTO</t>
  </si>
  <si>
    <t>LIZ REZENDE</t>
  </si>
  <si>
    <t>LAURA FUGANHOLI PAVESI</t>
  </si>
  <si>
    <t>LARA FARIA</t>
  </si>
  <si>
    <t>MELISSA MOUSSI ASSIM</t>
  </si>
  <si>
    <t>MARIAH M NOVAES</t>
  </si>
  <si>
    <t>MARTINA DE ASSIS CAPPELLANO CURALOV</t>
  </si>
  <si>
    <t>BEATRIZ FALCHETTI PACHICOSKI COUTO</t>
  </si>
  <si>
    <t>ANTONELLA FORMIGONI BARRETO</t>
  </si>
  <si>
    <t>HELOISA BRAMBILA GERMANO</t>
  </si>
  <si>
    <t>ANTÔNIA FRANCESCA IANELLI PACHECO</t>
  </si>
  <si>
    <t>ALICE FOGATO PEPPINELLI</t>
  </si>
  <si>
    <t>ALICE PIONKOSKI PAVANI</t>
  </si>
  <si>
    <t>AGHATA LUIZA RODRIGUES</t>
  </si>
  <si>
    <t>BIANCA PACHECO XAVIER</t>
  </si>
  <si>
    <t>GABRIELY PERALTA SOARES</t>
  </si>
  <si>
    <t>ISABELLA MARTINS ROSSINI</t>
  </si>
  <si>
    <t>LAÍS FREIRE MARIN</t>
  </si>
  <si>
    <t>ISIS COLPAS RAMOS</t>
  </si>
  <si>
    <t>GABRIELLE ARMELIN LAMON DE MORAES</t>
  </si>
  <si>
    <t>JÚLIA DE FREITAS LIMA</t>
  </si>
  <si>
    <t>EDUARDA QUINTINO BONATTI</t>
  </si>
  <si>
    <t>VALENTINA DUQUE DELMONTE PEIXOTO</t>
  </si>
  <si>
    <t>ALÍCIA RAMPIM BENEDICTO</t>
  </si>
  <si>
    <t>LARISSA MARQUES FURTADO</t>
  </si>
  <si>
    <t>ARBOS SÃO BERNARDO DO CAMPO</t>
  </si>
  <si>
    <t>MELISA CARAMELO</t>
  </si>
  <si>
    <t>MARIA EDUARDA SANTOS BRIZOTI</t>
  </si>
  <si>
    <t>OLIVIA DO AMARAL PEREIRA</t>
  </si>
  <si>
    <t>MARIA EDUARDA SALAZAR RODRIGUES</t>
  </si>
  <si>
    <t>JULIA FERREIRA OLIVEIRA SOUZA</t>
  </si>
  <si>
    <t>MARIA EDUARDA MINGUINI DE LIMA</t>
  </si>
  <si>
    <t>GIOVANNA BRAVO ANDRONI</t>
  </si>
  <si>
    <t>COLEGIO VILLA LOBOS</t>
  </si>
  <si>
    <t>SARAH SAYURI BRAGA IWAI</t>
  </si>
  <si>
    <t>MICAELLA QUEIROZ DOS SANTOS ALMEIDA</t>
  </si>
  <si>
    <t>MANUELLA DE FRANÇA WANG</t>
  </si>
  <si>
    <t>ISABELLA V SUZUKI</t>
  </si>
  <si>
    <t>MARIANA MARTINS PINI</t>
  </si>
  <si>
    <t>MARIA EDUARDA NIGRO RIGAMONTI</t>
  </si>
  <si>
    <t>MARTINA LIBERALI FUJITA</t>
  </si>
  <si>
    <t>LORENA CARNIELLI SANCHEZ</t>
  </si>
  <si>
    <t>MALU REINA MARTINUCI FERREIRA</t>
  </si>
  <si>
    <t>SALMA MARQUEZ GONZALES</t>
  </si>
  <si>
    <t>CATARINA ARAÚJO MOURA</t>
  </si>
  <si>
    <t>SOPHIA COSTA LIMA</t>
  </si>
  <si>
    <t>AGATHA TANIMOTO PRATES</t>
  </si>
  <si>
    <t>LORENA ALVES FERRAZ</t>
  </si>
  <si>
    <t>MARIA FERNANDA MARIN PIMENTA</t>
  </si>
  <si>
    <t>MARIA LUIZA TONELLO DE ANGELO</t>
  </si>
  <si>
    <t>SOPHIA MENDES DA SILVA</t>
  </si>
  <si>
    <t>SOFIA SANTOS ARAUJO</t>
  </si>
  <si>
    <t>VALENTINA AMBROZINI SARANZ AMANCIO</t>
  </si>
  <si>
    <t>MANUELA GAZZOLA TOREJIANI</t>
  </si>
  <si>
    <t>LORENA MONTEIRO DE LIMA</t>
  </si>
  <si>
    <t>MANUELA SALAZAR DE OLIVEIRA</t>
  </si>
  <si>
    <t>GIOVANNA RODRIGUES DE MELO FEITOSA</t>
  </si>
  <si>
    <t>LAÍS PAN MANZALE</t>
  </si>
  <si>
    <t>MARIA FLOR ANDRADE GIOLO</t>
  </si>
  <si>
    <t>ANA LUISA DE OLIVEIRA CASANOVA</t>
  </si>
  <si>
    <t>MANUELLA LUCENA DO ROSÁRIO</t>
  </si>
  <si>
    <t>LIZ FLAUSINO OLINDA RIBEIRO</t>
  </si>
  <si>
    <t>ARISSA NAKAMURA TAMAGUSKO</t>
  </si>
  <si>
    <t>RAFAELA SALVIATTO ANDREO</t>
  </si>
  <si>
    <t>MANUELA DA MATTA LUSSARI</t>
  </si>
  <si>
    <t>GABRIELA SBRAVATTI RECHI</t>
  </si>
  <si>
    <t>VALENTINA ALVES DELBON</t>
  </si>
  <si>
    <t>MANUELA VINCENTIM</t>
  </si>
  <si>
    <t>MAYA AKEMI SHIBA RODRIGUES</t>
  </si>
  <si>
    <t>MARIANA VERÍSSIMO BRUSCO</t>
  </si>
  <si>
    <t>MARIA FERNANDA MATTOS GRANA CALESTINI</t>
  </si>
  <si>
    <t>MARIANA DA CUNHA PRIETE</t>
  </si>
  <si>
    <t>SOFIA TONELLO DE ANGELO</t>
  </si>
  <si>
    <t>SOPHIE COIMBRA DE MOURA SCARABELLO</t>
  </si>
  <si>
    <t>LUÍSA KANASHIRO FOLLADOR</t>
  </si>
  <si>
    <t>LAURA CABRERA MASSUCATO</t>
  </si>
  <si>
    <t>MARIA ALICE SANTANA DO NASC. BARINI</t>
  </si>
  <si>
    <t>NINA MARINI REIMANN</t>
  </si>
  <si>
    <t>LORENZO ARAUJO CONOCCHIARI</t>
  </si>
  <si>
    <t>GABRIEL DUARTE DE OLIVEIRA</t>
  </si>
  <si>
    <t>ANDRÉ LOURENÇO SCHARENBERG</t>
  </si>
  <si>
    <t>ARTHUR DELA COLETA ZAMBELAN</t>
  </si>
  <si>
    <t>GUILHERME JUNQUEIRA VIEIRA</t>
  </si>
  <si>
    <t>HENRIQUE MATOS AMARO</t>
  </si>
  <si>
    <t>FELIPE AFONSO MACEDO</t>
  </si>
  <si>
    <t>FRANCISCO DE MELLO GONÇALVES</t>
  </si>
  <si>
    <t>LORENZO BARROS BASILE</t>
  </si>
  <si>
    <t>FERNANDA MONTENEGRO PIZARRO</t>
  </si>
  <si>
    <t>MILLENA LAMACCHIA DE ARARUNA</t>
  </si>
  <si>
    <t>MARIA RITA CANDIDO SUNAO</t>
  </si>
  <si>
    <t>MANUELA RODRIGUES MONTES FERREIRA</t>
  </si>
  <si>
    <t>ISABELLA DE FRANÇA ROSA</t>
  </si>
  <si>
    <t>FLÁVIA MARUXO CIA</t>
  </si>
  <si>
    <t>BEATRIZ CORREA PIOLI</t>
  </si>
  <si>
    <t>HELENA PELLUZZI MEDEIROS</t>
  </si>
  <si>
    <t>CATARINA GUTIERREZ PEREIRA</t>
  </si>
  <si>
    <t>HELOISA MARTIN VOLPATO</t>
  </si>
  <si>
    <t>EVA WOHLERS SABO ARIOLI</t>
  </si>
  <si>
    <t>CORA MACHADO BARROS</t>
  </si>
  <si>
    <t>LARA QUANDT</t>
  </si>
  <si>
    <t>LAURA RIBEIRO WEIPERT</t>
  </si>
  <si>
    <t>BÁRBARA FERNANDES</t>
  </si>
  <si>
    <t>CLARA GOULART DAVID</t>
  </si>
  <si>
    <t>LARA MARINS NAPIER</t>
  </si>
  <si>
    <t>HELENA GURGEL FAVA</t>
  </si>
  <si>
    <t>KARINA MITIE SUMIKAWA</t>
  </si>
  <si>
    <t>CATARINA AZEVEDO ROMERA DA SILVA</t>
  </si>
  <si>
    <t>LORENA ZANOTTO DE SENA</t>
  </si>
  <si>
    <t>LORENA MARTINS BORGES</t>
  </si>
  <si>
    <t>ALICE GOZZI DE FREITAS</t>
  </si>
  <si>
    <t>LARA BRAGA MIRALHAS</t>
  </si>
  <si>
    <t>JÚLIA LOBATO DE BARROS</t>
  </si>
  <si>
    <t>GIORGIA CACELLA DE MARCHI</t>
  </si>
  <si>
    <t>LAURA REGINI GRISANTE</t>
  </si>
  <si>
    <t>LUIZA FURLAN SIMÕES</t>
  </si>
  <si>
    <t>ANA CLARA COSTA DOS SANTOS</t>
  </si>
  <si>
    <t>LAÍS DIAS BERGAMIM</t>
  </si>
  <si>
    <t>MARIA EDUARDA SOUZA SILVA</t>
  </si>
  <si>
    <t>ISABELA SALOMÃO ANTONIO</t>
  </si>
  <si>
    <t>ALICE FERREIRA MULLER</t>
  </si>
  <si>
    <t>MANUELA DO AMARAL COSTA DE SOUZA</t>
  </si>
  <si>
    <t>FERNANDA GONÇALVES FERNANDES</t>
  </si>
  <si>
    <t>GIOVANA CARVALHO BORSARI</t>
  </si>
  <si>
    <t>HELENA SAES LEITE</t>
  </si>
  <si>
    <t>LETICIA PRAÇA RAMOS</t>
  </si>
  <si>
    <t>MARINA INNOCENTE</t>
  </si>
  <si>
    <t>GIOVANA BUZATTO FERREIRA</t>
  </si>
  <si>
    <t>MANUELA MARTINAZZI MASCHIO</t>
  </si>
  <si>
    <t>RAFAELLA RODRIGUES SARGENTO PERRELLA</t>
  </si>
  <si>
    <t>MANUELA MACHADO DE OLIVEIRA</t>
  </si>
  <si>
    <t>HELOISA TORET TEIXEIRA</t>
  </si>
  <si>
    <t>ROSA ANTONITSCH VIDO</t>
  </si>
  <si>
    <t>ANA HELENA DE A F CEOLIN</t>
  </si>
  <si>
    <t>ANTONELLA AYUMI CASA KAGUE</t>
  </si>
  <si>
    <t>NICOLE MARTINS MEDRANO</t>
  </si>
  <si>
    <t>EVA CASTRO DA COSTA</t>
  </si>
  <si>
    <t>MANUELA DESSIE PINHEIRO</t>
  </si>
  <si>
    <t>MARINA FREITAS DE MIRANDA</t>
  </si>
  <si>
    <t>LORENA CAPPI FIRMINO</t>
  </si>
  <si>
    <t>REBECA BORGES</t>
  </si>
  <si>
    <t>LORENA GONZALEZ BROCO</t>
  </si>
  <si>
    <t>MAYA PALADINO AMADIO NASCIMENTO</t>
  </si>
  <si>
    <t>SOFIA SOUZA CAPANEMA</t>
  </si>
  <si>
    <t>MARIANA ZAPOLATO COUTO</t>
  </si>
  <si>
    <t>RAFAELA DA SILVA GUTIERREZ VETURIANO</t>
  </si>
  <si>
    <t>AURORA MENEZES GRACIO</t>
  </si>
  <si>
    <t>BEATRIZ DE OLIVEIRA SANTOS RIBEIRO</t>
  </si>
  <si>
    <t>COLEGIO PIAGET</t>
  </si>
  <si>
    <t>LUIZA DE OLIVEIRA FASOLI</t>
  </si>
  <si>
    <t>BEATRIZ DELPOIO DE ARAUJO</t>
  </si>
  <si>
    <t>LUISA SERTEK</t>
  </si>
  <si>
    <t>MARCELA POLIZEL</t>
  </si>
  <si>
    <t>GABRIELA OBERLING PORTO PONTES</t>
  </si>
  <si>
    <t>LORENA BELLATI ARAKELIAN</t>
  </si>
  <si>
    <t>STELLA</t>
  </si>
  <si>
    <t>ESTER PEDOT</t>
  </si>
  <si>
    <t>RAICA PIRES PESSOA</t>
  </si>
  <si>
    <t>RAFAELLA LOPES CROCE</t>
  </si>
  <si>
    <t>MELISSA NARDUCCI SCARRANO</t>
  </si>
  <si>
    <t>LUISA MARQUES MATOS</t>
  </si>
  <si>
    <t>ALICE ONOGA</t>
  </si>
  <si>
    <t>MARIA FERNANDA DE SOUZA ANDRULIS</t>
  </si>
  <si>
    <t>TERESA VENDRAMINI CRISPIN</t>
  </si>
  <si>
    <t>PIETRA DOS SANTOS COSTA</t>
  </si>
  <si>
    <t>CATARINA GALLO</t>
  </si>
  <si>
    <t>VALENTINA MAYEVA ROSSETTI</t>
  </si>
  <si>
    <t>MARIA FERNANDA ALLEVATO FRASON</t>
  </si>
  <si>
    <t>ESTHER BRANDÃO</t>
  </si>
  <si>
    <t>GIOVANNA RAMOS RIBEIRO</t>
  </si>
  <si>
    <t>SOUMAYA CHAWA ALBIGEZI</t>
  </si>
  <si>
    <t>MARIA EDUARDA DIAZ FRANCO</t>
  </si>
  <si>
    <t>THAIS DE PAULA OLIVEIRA</t>
  </si>
  <si>
    <t>VIVIAN VICTÓRIA AKEL VIDAL</t>
  </si>
  <si>
    <t>RAFAELLA VARGAS WIENC</t>
  </si>
  <si>
    <t>MANUELA FARIA CAETANO</t>
  </si>
  <si>
    <t>ISABELA SOUZA RADUAN</t>
  </si>
  <si>
    <t>OLIVIA DE MATOS MARSON VIANA</t>
  </si>
  <si>
    <t>JÚLIA ZORZIM OSAKI</t>
  </si>
  <si>
    <t>ISABELA ORTEGA DA ROCHA</t>
  </si>
  <si>
    <t>MANUELA SAYURI ZOTINI MATSUOKA</t>
  </si>
  <si>
    <t>LORENA PANDOLFO BELICIA</t>
  </si>
  <si>
    <t>ANTONELLA LUCCHI MORO</t>
  </si>
  <si>
    <t>MANUELA SBRAVATTI RECHI</t>
  </si>
  <si>
    <t>ISABELLE DOLCI</t>
  </si>
  <si>
    <t>NICOLE FIOR SEEGER</t>
  </si>
  <si>
    <t>MANUELA CASIMIRO BERRACOSO</t>
  </si>
  <si>
    <t>ALICE MATTIELO PENAQUIO</t>
  </si>
  <si>
    <t>GABRIELA CLARO FERRAZ</t>
  </si>
  <si>
    <t>LETÍCIA BONGIORNO PETEK</t>
  </si>
  <si>
    <t>AYA VICTÓRIA N TAMAGUSKO</t>
  </si>
  <si>
    <t xml:space="preserve">LIGIA </t>
  </si>
  <si>
    <t>GABRIELLY MARTIN DUARTE</t>
  </si>
  <si>
    <t>LUIZA RODRIGUES GUIMARÃES</t>
  </si>
  <si>
    <t>FERNANDA CURI GALDIERI</t>
  </si>
  <si>
    <t>MARIA CLARA PAMPHILO</t>
  </si>
  <si>
    <t>ENZO PACINI MEIER</t>
  </si>
  <si>
    <t>DAVI DE ALMEIDA QUEIROZ E BARROS</t>
  </si>
  <si>
    <t>NOAH TADAO HATAYAMA</t>
  </si>
  <si>
    <t>RICARDO BITTENCOURT DUARTE</t>
  </si>
  <si>
    <t>FELIPE VERISSIMO AGUIAR</t>
  </si>
  <si>
    <t>EDUARDO BITTENCOURT</t>
  </si>
  <si>
    <t>CATHARINA CARREIRA  DE FARIA</t>
  </si>
  <si>
    <t>JULIANA DEPAOLI MUCIO</t>
  </si>
  <si>
    <t>AMANDA FORTES GONÇALVES</t>
  </si>
  <si>
    <t>ALICIA ARAUJO</t>
  </si>
  <si>
    <t xml:space="preserve">SOPHIA ROSSA MONTIN </t>
  </si>
  <si>
    <t>NICOLE CATALANI DE QUEIROZ CORTEZI LINO</t>
  </si>
  <si>
    <t>LETICIA TESSUTI DA ROZ</t>
  </si>
  <si>
    <t>LUIZA DOBRIOGLO PEREIRA IGNACIO</t>
  </si>
  <si>
    <t>LAURA SERRATI MORELLI</t>
  </si>
  <si>
    <t>GIOVANNA BODNARCZUK GOMES</t>
  </si>
  <si>
    <t>HELOISA ANGELO E SILVA</t>
  </si>
  <si>
    <t>ISABELLY MUNIS COSTA</t>
  </si>
  <si>
    <t>CATARINA CARVALHO KIRMELIENE</t>
  </si>
  <si>
    <t>MANUELA PASCOAL CASSIM</t>
  </si>
  <si>
    <t>JULIA ALVES PIRES LIMA</t>
  </si>
  <si>
    <t>CAROLINE FINCO STOIANOF</t>
  </si>
  <si>
    <t>MARIA CLARA BONGIORNO FELIX</t>
  </si>
  <si>
    <t>DANIA ABDO CARIM EL ORRA</t>
  </si>
  <si>
    <t>ANTONELLA NUNES CABRAL</t>
  </si>
  <si>
    <t>CATARINA KAGAWA MAEDA</t>
  </si>
  <si>
    <t>REBECA VITÓRIA MOYA DA ROCHA</t>
  </si>
  <si>
    <t>BEATRIZ ESCARAMELO</t>
  </si>
  <si>
    <t>MANUELLA ROCHA MONTEIRO BASTOS</t>
  </si>
  <si>
    <t>SARAH SOPHIA SILVA DRIGO</t>
  </si>
  <si>
    <t>ALICE SILVA SANTOS</t>
  </si>
  <si>
    <t>LARISSA CECCATO VERTEMATI</t>
  </si>
  <si>
    <t>MANUELA MEDEIROS SALES</t>
  </si>
  <si>
    <t>BEATRIZ PAROLI</t>
  </si>
  <si>
    <t>LIVIA MARIA</t>
  </si>
  <si>
    <t>VALENTINA ANDREZZA GONÇALVES PINHEIRO</t>
  </si>
  <si>
    <t>LIVIA UEHARA</t>
  </si>
  <si>
    <t>MARIA EDUARDA BELLA</t>
  </si>
  <si>
    <t>PIETRA SARZI LOPPARELLI CAMARGO</t>
  </si>
  <si>
    <t>MARIA FERNANDA VALENTINA</t>
  </si>
  <si>
    <t>LIS MARIA MOREIRA FURTADO</t>
  </si>
  <si>
    <t>SOPHIE MACHADO PRADO</t>
  </si>
  <si>
    <t>ISABELLA PRESSINOTTI MORAES</t>
  </si>
  <si>
    <t>MAITÊ MARTINI</t>
  </si>
  <si>
    <t>ISABELA BERNARDE</t>
  </si>
  <si>
    <t>SARAH ANDRADE FERREIRA</t>
  </si>
  <si>
    <t>MANUELLA MOTTA BARBOSA DOS SANTOS</t>
  </si>
  <si>
    <t>HELOÍSA VAZ SACCHINE</t>
  </si>
  <si>
    <t>LUISA NANAMI YAMAMOTO</t>
  </si>
  <si>
    <t>GIOVANA VEIGA ALBANO</t>
  </si>
  <si>
    <t>ALICE KAMADA</t>
  </si>
  <si>
    <t>LARA VENEROSO SILVA</t>
  </si>
  <si>
    <t>MARIANA IGLESIAS PIRES</t>
  </si>
  <si>
    <t>LARISSA RECHE BEZERRA FERREIRA</t>
  </si>
  <si>
    <t>BEATRIZ YUKI UTSUMI</t>
  </si>
  <si>
    <t>SHOPIA CAPPELLI ROBAINA LOPES</t>
  </si>
  <si>
    <t>MARIA EDUARDA LACERDA FERNANDES</t>
  </si>
  <si>
    <t>ISABELA IGLESIAS PIRES</t>
  </si>
  <si>
    <t>MANUELA LIMA GUEDES</t>
  </si>
  <si>
    <t>RAFAELA MONTENEGRO PIZARRO</t>
  </si>
  <si>
    <t>LIVIA GURGEL FAVA</t>
  </si>
  <si>
    <t>MARIA LUIZA VIEIRA MERIDA</t>
  </si>
  <si>
    <t>RAQUEL GIROLDO CRESSINE</t>
  </si>
  <si>
    <t>NICOLE BENEDINI COUTO</t>
  </si>
  <si>
    <t>MARIA FERNANDA SIQUEIRA DA FONSECA</t>
  </si>
  <si>
    <t>GABRIELA DECANINI</t>
  </si>
  <si>
    <t>CAMILA GASPAROTO</t>
  </si>
  <si>
    <t>RAFAELLA FERNANDES CAMPACCI</t>
  </si>
  <si>
    <t>ALICE COSTA ANDRADE</t>
  </si>
  <si>
    <t>GABRIEL BUENO CASTRO</t>
  </si>
  <si>
    <t>VITOR TURTERA GENTIL</t>
  </si>
  <si>
    <t>MARINA RODRIGUES</t>
  </si>
  <si>
    <t>SOFIA SOARES JUSTI</t>
  </si>
  <si>
    <t>GABRIELLE MORILA MOTA</t>
  </si>
  <si>
    <t>LARA RODRIGUES BULHÕES</t>
  </si>
  <si>
    <t>LETICIA TADOKORO</t>
  </si>
  <si>
    <t>CAROLINA PICIRILO SPAULUCCI</t>
  </si>
  <si>
    <t>DIANA DEL GREGO BARBOSA</t>
  </si>
  <si>
    <t>VITORIA SOUSA NAZARI</t>
  </si>
  <si>
    <t>EDUARDO AMORIM NISHI</t>
  </si>
  <si>
    <t>JOÃO PEDRO OLIVEIRA DOS SANTOS</t>
  </si>
  <si>
    <t>GIOVANNI TALÁ CRIVELLARI</t>
  </si>
  <si>
    <t>FELIPE POLESE LIMA</t>
  </si>
  <si>
    <t>ANA CAROLINA AMARAL LION</t>
  </si>
  <si>
    <t>ISIS SOARES SOUSA FEITOSA</t>
  </si>
  <si>
    <t>ANTONELLA DALOIA</t>
  </si>
  <si>
    <t>ARBOS S.B.C.</t>
  </si>
  <si>
    <t>JÚLIA ARCANJO ZAMPOLI</t>
  </si>
  <si>
    <t>BELLA GROSSI VENDITTI</t>
  </si>
  <si>
    <t>MARIA EDUARDA FONSECA</t>
  </si>
  <si>
    <t xml:space="preserve">LETICIA VENCIGUERI CHICOLI  </t>
  </si>
  <si>
    <t>MANUELA CORADI PASCHOIN LOPES</t>
  </si>
  <si>
    <t>ESTHER GAMA RAULE</t>
  </si>
  <si>
    <t>VALENTINA HERRERA GIMENES DE SOUZA</t>
  </si>
  <si>
    <t>COLÉGIO ARBOS S.C.S.</t>
  </si>
  <si>
    <t>LÍVIA VILELA CHENTA</t>
  </si>
  <si>
    <t>LARISSA AUGUSTO GESKI</t>
  </si>
  <si>
    <t>MARINA COCHI</t>
  </si>
  <si>
    <t>HELENA CAMERLINGO TORREZ</t>
  </si>
  <si>
    <t>HELOÍSA MATURANA HAVRANEK</t>
  </si>
  <si>
    <t>HELENA GARCIA VIEIRA</t>
  </si>
  <si>
    <t>ALICE GANAHA</t>
  </si>
  <si>
    <t>FERNANDA MARTINI ESTEVES</t>
  </si>
  <si>
    <t>CLARA RIOTO</t>
  </si>
  <si>
    <t>MARIANA SOARES</t>
  </si>
  <si>
    <t>ALICE CESTARI RAPOSO MARQUES</t>
  </si>
  <si>
    <t>BEATRIZ SILVA VALIANTE</t>
  </si>
  <si>
    <t>HELENA CUSNIR ANDERSON</t>
  </si>
  <si>
    <t>LAILA ABDEL LATIF MUSLEH</t>
  </si>
  <si>
    <t>HELENA ISABEL AGUILAR TRONCOSO</t>
  </si>
  <si>
    <t>REBECA SOFIA</t>
  </si>
  <si>
    <t>LETÍCIA SOUZA GARRIDO</t>
  </si>
  <si>
    <t>INGRID LAYANI FONTANA DE BESSA</t>
  </si>
  <si>
    <t>HELENA MACEDO ALVES</t>
  </si>
  <si>
    <t>MARIA EDUARDA</t>
  </si>
  <si>
    <t>HELENA CAMARATE VILAR</t>
  </si>
  <si>
    <t>GIOVANNA PEREIRA MELCHIORI</t>
  </si>
  <si>
    <t>EVA MENDES ANDRADE</t>
  </si>
  <si>
    <t>CLARA TISSEU DE GODOY</t>
  </si>
  <si>
    <t>ALYSSA Y. ASAHI</t>
  </si>
  <si>
    <t>OLIVIA S REIS</t>
  </si>
  <si>
    <t>LUISA SAMPAIO DE MIRANDA</t>
  </si>
  <si>
    <t>ELIS DIAS FERREIRA ZANARDO</t>
  </si>
  <si>
    <t>MANUELA SANTOS BAUTISTA</t>
  </si>
  <si>
    <t>ISABELA GUIMARÃES PINHEIRO</t>
  </si>
  <si>
    <t>CLARICE GUIMARÃES SESTAROLLI</t>
  </si>
  <si>
    <t>SOPHIA OLIVEIRA DA COSTA ROSA</t>
  </si>
  <si>
    <t>ALICE VIEITEZ MARQUES</t>
  </si>
  <si>
    <t>MANUELA TOMÉ DE SOUZA</t>
  </si>
  <si>
    <t>ALICE LIRA DOS SANTOS</t>
  </si>
  <si>
    <t>ALICE MACHIORI</t>
  </si>
  <si>
    <t>MARIA LUIZA RUY DE SOUZA</t>
  </si>
  <si>
    <t>MELISSA MARTINS PEDROSO CAFOLLA</t>
  </si>
  <si>
    <t>MARIA LUÍSA MARTINS BARBOSA</t>
  </si>
  <si>
    <t>MARIA CLARA FERNANDES TAVARES</t>
  </si>
  <si>
    <t>SERENA CANO</t>
  </si>
  <si>
    <t>LORENA VONA CAVALCANTI</t>
  </si>
  <si>
    <t>MARTINA CATALDI ANDREU</t>
  </si>
  <si>
    <t>MANUELA FREITAS CHIGANÇAS</t>
  </si>
  <si>
    <t>ISADORA DE ALMEIDA</t>
  </si>
  <si>
    <t>LORENA GOMES GARCIA DA SILVA</t>
  </si>
  <si>
    <t>MARIA CLARA UZUELLI FASSINA</t>
  </si>
  <si>
    <t>MARIA EDUARDA SANTAROSSA BONI</t>
  </si>
  <si>
    <t>MARIA. VALENTINA MELLO CÂMARA DE OLIVEIRA</t>
  </si>
  <si>
    <t>MARIA EDUARDA LEMOS AZEVEDO</t>
  </si>
  <si>
    <t xml:space="preserve">JULIETA ROCHA </t>
  </si>
  <si>
    <t>MAIA MUSTAFA DE PÁDUA</t>
  </si>
  <si>
    <t>LUISA FONSECA NABARRETO</t>
  </si>
  <si>
    <t>ALICE MEIRELES</t>
  </si>
  <si>
    <t>LAURA SANTOS CASAGRANDE</t>
  </si>
  <si>
    <t>CECÍLIA RAMPIM BENEDICTO</t>
  </si>
  <si>
    <t>MURILO CARMONA MARTIN</t>
  </si>
  <si>
    <t>YOHANNA VASCONCELOS LAZZARO</t>
  </si>
  <si>
    <t>COLÉGIO IN LIFE</t>
  </si>
  <si>
    <t>COLÉGIO ATENEU</t>
  </si>
  <si>
    <t>ALICE COIMBRA PINHEIRO</t>
  </si>
  <si>
    <t>LAURA BORTOLATO SICOLI</t>
  </si>
  <si>
    <t>MARIANA PEREIRA VERTERO</t>
  </si>
  <si>
    <t>LORENA MARIA</t>
  </si>
  <si>
    <t>BEATRIZ SCHROTKE DE OLIVEIRA</t>
  </si>
  <si>
    <t>MARIA CAMACHO</t>
  </si>
  <si>
    <t>MANUELA TORTI BURGOS MENDONÇA</t>
  </si>
  <si>
    <t>MARIA NAZZARO</t>
  </si>
  <si>
    <t>WANESSA GONÇALVES BATISTA</t>
  </si>
  <si>
    <t>MARIA LUÍSA DE LIMA SOUSA</t>
  </si>
  <si>
    <t>ISABELLE BENEVIDES</t>
  </si>
  <si>
    <t>LUÍSA VIEIRA GUAZZELLI VINCI</t>
  </si>
  <si>
    <t>PAOLA ANDRADE</t>
  </si>
  <si>
    <t>JULIA MIRANDA</t>
  </si>
  <si>
    <t>RAFAELA RUSSI</t>
  </si>
  <si>
    <t>ISABELA SEVIERO CAIRES</t>
  </si>
  <si>
    <t>HELENA CORDEIRO BAGGIO</t>
  </si>
  <si>
    <t>NICOLE ZENARDI MASA</t>
  </si>
  <si>
    <t>ISABELLA FIGGION ASSUNÇÃO</t>
  </si>
  <si>
    <t>GIOVANA BERLUCCI</t>
  </si>
  <si>
    <t>MARIA FERNANDA ANTUNES SANTOS OLIVEIRA</t>
  </si>
  <si>
    <t>MARIA ALICE SAMPAIO PFEIFER</t>
  </si>
  <si>
    <t>MANUELLA BIAGIONI SEIXAS</t>
  </si>
  <si>
    <t>JULIA MORAES DAMAS</t>
  </si>
  <si>
    <t>MANUELLA GUILHERMINO LOPES</t>
  </si>
  <si>
    <t>CAROLINA ANSELMO</t>
  </si>
  <si>
    <t>MARINA OLIVEIRA BISCARO FONSECA</t>
  </si>
  <si>
    <t>MARIANA DOMINGUES MARTINEZ</t>
  </si>
  <si>
    <t>LAURA ARTONI</t>
  </si>
  <si>
    <t>HELOISA PATRON GONÇALVES</t>
  </si>
  <si>
    <t>MARIA BEATRIZ RAZERA ANTONIO</t>
  </si>
  <si>
    <t>LIZ REZENDE LISBOA</t>
  </si>
  <si>
    <t>ISABELA GHIRELLI</t>
  </si>
  <si>
    <t>LÍVIA ACERBI PORTELA LEITE</t>
  </si>
  <si>
    <t>MELISSA CARAMELO RODRIGUES</t>
  </si>
  <si>
    <t>HELENA FANTATO FISHER</t>
  </si>
  <si>
    <t>SOFIA OLIVEIRA DOS SANTOS</t>
  </si>
  <si>
    <t>VICTOR PAOLUCCI GERAUD</t>
  </si>
  <si>
    <t>GABRIEL GOMES SALVADOR</t>
  </si>
  <si>
    <t>LUCAS DOBRIOGLO PEREIRA IGNACIO</t>
  </si>
  <si>
    <t>LORENA MARTINS MADEIRA SALGUEIRO</t>
  </si>
  <si>
    <t>KATHARINA FREITAS NASCIMENTO</t>
  </si>
  <si>
    <t>MARIA EDUARDA CAPUCHO</t>
  </si>
  <si>
    <t>MELISSA NARDUCCI SCARANO</t>
  </si>
  <si>
    <t>GABRIELA RASCOV MAGALHÃES</t>
  </si>
  <si>
    <t>LARA OLIVEIRA QUANDT DE FREITAS</t>
  </si>
  <si>
    <t>RAFAELA CAVALCANTI CRUCCI</t>
  </si>
  <si>
    <t>ALICIA G P DE FONTE</t>
  </si>
  <si>
    <t>MAITÊ NOÁ EVANGELISTA LIMA</t>
  </si>
  <si>
    <t>MANUELA TAVARES TROVÓ</t>
  </si>
  <si>
    <t>MELISSA T TROVÓ</t>
  </si>
  <si>
    <t>PAOLA BELEZZA BENATTI</t>
  </si>
  <si>
    <t>BÁRBARA GABRIELA GEHRKE RACT</t>
  </si>
  <si>
    <t>GABRIELA ANDERSEN FERNANDES</t>
  </si>
  <si>
    <t>LÍVIA DE PASCHOAL CARAMEL</t>
  </si>
  <si>
    <t>ISABELLA SENA NOGUEIRA</t>
  </si>
  <si>
    <t>ALICE ARAUJO ONAGA</t>
  </si>
  <si>
    <t>CATARINA POLASTRO DOS REIS</t>
  </si>
  <si>
    <t>JÚLIA RONCOLATO PALHARES</t>
  </si>
  <si>
    <t>BEATRIZ RIBEIRO</t>
  </si>
  <si>
    <t>JULIA CAPELLIGRINI</t>
  </si>
  <si>
    <t>LAURA MORAES</t>
  </si>
  <si>
    <t>MELISSA MOREIRA CORRÊA</t>
  </si>
  <si>
    <t>MARIA CLARA CASSANTI SOUZA</t>
  </si>
  <si>
    <t>MARIANA AKEMI MATSUMURA</t>
  </si>
  <si>
    <t>LUÍSA FORNAZIER GOMES</t>
  </si>
  <si>
    <t>MARIA FERNANDA ANDRULES</t>
  </si>
  <si>
    <t>MARIA FERNANDA CUNHA DE LIMA BENINE</t>
  </si>
  <si>
    <t>ISABELA SILVA MORAES DE ALBUQUERQUE</t>
  </si>
  <si>
    <t>MARIA FERNANDA</t>
  </si>
  <si>
    <t>ALICE MUNHOZ</t>
  </si>
  <si>
    <t>SOFIA ROMEIRO BUENO</t>
  </si>
  <si>
    <t>ALICE REZENDE ARRUZZO VIEIRA</t>
  </si>
  <si>
    <t>HELENA FORTURETI</t>
  </si>
  <si>
    <t>SOPHIA GOLÇALVES SOUTO MENDONÇA</t>
  </si>
  <si>
    <t>NICOLE FIOR</t>
  </si>
  <si>
    <t>BARBARA RINCO RIGONATO</t>
  </si>
  <si>
    <t>ANTONELLA FACIN GIANOTO</t>
  </si>
  <si>
    <t>HELENA BACHEGA SANTOS</t>
  </si>
  <si>
    <t>BEATRIZ DE OLIVEIRA SANTOS</t>
  </si>
  <si>
    <t>COLÉGIO PIAGET</t>
  </si>
  <si>
    <t>LUCA YUJI VOLPE FUGITA</t>
  </si>
  <si>
    <t>FERNANDA KAORI FUKUOKA</t>
  </si>
  <si>
    <t>MARINA HUDSON M DE CALDAS</t>
  </si>
  <si>
    <t>GIOVANA MATSUDA CARVALHO</t>
  </si>
  <si>
    <t>MAYSA FELISBERTO</t>
  </si>
  <si>
    <t>SARAH CERQUEIRA</t>
  </si>
  <si>
    <t>HELOÍSA ANDRADE BARBOSA</t>
  </si>
  <si>
    <t>LIVIA MARQUES</t>
  </si>
  <si>
    <t>LAVÍNIA POLASTRO DOS REIS</t>
  </si>
  <si>
    <t>LAURA FERRO</t>
  </si>
  <si>
    <t>GIOVANA GARCIA SANTANA</t>
  </si>
  <si>
    <t>LÍVIA MOTA BATAGIN ANDRETO</t>
  </si>
  <si>
    <t>LIVIA MAYUMI KAYO</t>
  </si>
  <si>
    <t>LUÍZA AMARAL DE SANT'ANA</t>
  </si>
  <si>
    <t>ISADORA GALVANO RIGATO</t>
  </si>
  <si>
    <t>ANNE DE GASPERI ARAUJO LACERDA OLIVEIRA</t>
  </si>
  <si>
    <t>CAMILA ROSSONI PARANHOS BRAGA</t>
  </si>
  <si>
    <t>REBECA GONÇALVES DA SILVA GUEDES</t>
  </si>
  <si>
    <t>MARIA EDUARDA LACERDA</t>
  </si>
  <si>
    <t>LAURA DOS SANTOS PEGORARO</t>
  </si>
  <si>
    <t>CATARINA DE SOUZA DOZZI TEZZA</t>
  </si>
  <si>
    <t>MARIA LUIZA MODENA RODRIGUES</t>
  </si>
  <si>
    <t>HADASSA BERNANDO MARTINS</t>
  </si>
  <si>
    <t>ANA LUIZA SALGADO</t>
  </si>
  <si>
    <t>PIETRO HENRIQUE MINATTI BELOTTI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</si>
</sst>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618565</xdr:colOff>
      <xdr:row>0</xdr:row>
      <xdr:rowOff>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7121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1509438</xdr:colOff>
      <xdr:row>0</xdr:row>
      <xdr:rowOff>417570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62088" y="4175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894790</xdr:colOff>
      <xdr:row>0</xdr:row>
      <xdr:rowOff>0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504390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242613</xdr:colOff>
      <xdr:row>0</xdr:row>
      <xdr:rowOff>436620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2395263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66115</xdr:colOff>
      <xdr:row>0</xdr:row>
      <xdr:rowOff>28575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218765" y="2857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909363</xdr:colOff>
      <xdr:row>0</xdr:row>
      <xdr:rowOff>436620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062013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7</xdr:col>
      <xdr:colOff>228600</xdr:colOff>
      <xdr:row>0</xdr:row>
      <xdr:rowOff>146093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142315</xdr:colOff>
      <xdr:row>0</xdr:row>
      <xdr:rowOff>9525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1067490" y="95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852213</xdr:colOff>
      <xdr:row>0</xdr:row>
      <xdr:rowOff>427095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1777388" y="42709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14</xdr:col>
      <xdr:colOff>228600</xdr:colOff>
      <xdr:row>0</xdr:row>
      <xdr:rowOff>146093</xdr:rowOff>
    </xdr:from>
    <xdr:ext cx="716335" cy="754155"/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894790</xdr:colOff>
      <xdr:row>0</xdr:row>
      <xdr:rowOff>0</xdr:rowOff>
    </xdr:from>
    <xdr:ext cx="5860675" cy="484620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1504390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15</xdr:col>
      <xdr:colOff>242613</xdr:colOff>
      <xdr:row>0</xdr:row>
      <xdr:rowOff>436620</xdr:rowOff>
    </xdr:from>
    <xdr:ext cx="4429418" cy="502152"/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2395263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21</xdr:col>
      <xdr:colOff>228600</xdr:colOff>
      <xdr:row>0</xdr:row>
      <xdr:rowOff>146093</xdr:rowOff>
    </xdr:from>
    <xdr:ext cx="716335" cy="754155"/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894790</xdr:colOff>
      <xdr:row>0</xdr:row>
      <xdr:rowOff>0</xdr:rowOff>
    </xdr:from>
    <xdr:ext cx="5860675" cy="484620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1504390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22</xdr:col>
      <xdr:colOff>242613</xdr:colOff>
      <xdr:row>0</xdr:row>
      <xdr:rowOff>436620</xdr:rowOff>
    </xdr:from>
    <xdr:ext cx="4429418" cy="502152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2395263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894790</xdr:colOff>
      <xdr:row>0</xdr:row>
      <xdr:rowOff>0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504390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242613</xdr:colOff>
      <xdr:row>0</xdr:row>
      <xdr:rowOff>436620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208093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7</xdr:col>
      <xdr:colOff>228600</xdr:colOff>
      <xdr:row>0</xdr:row>
      <xdr:rowOff>146093</xdr:rowOff>
    </xdr:from>
    <xdr:ext cx="716335" cy="754155"/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894790</xdr:colOff>
      <xdr:row>0</xdr:row>
      <xdr:rowOff>0</xdr:rowOff>
    </xdr:from>
    <xdr:ext cx="5860675" cy="484620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900056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242613</xdr:colOff>
      <xdr:row>0</xdr:row>
      <xdr:rowOff>436620</xdr:rowOff>
    </xdr:from>
    <xdr:ext cx="4429418" cy="502152"/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962473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180415</xdr:colOff>
      <xdr:row>0</xdr:row>
      <xdr:rowOff>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3306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1157013</xdr:colOff>
      <xdr:row>0</xdr:row>
      <xdr:rowOff>455670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309663" y="4556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580465</xdr:colOff>
      <xdr:row>0</xdr:row>
      <xdr:rowOff>28575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733115" y="2857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1309413</xdr:colOff>
      <xdr:row>0</xdr:row>
      <xdr:rowOff>455670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462063" y="4556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7</xdr:col>
      <xdr:colOff>228600</xdr:colOff>
      <xdr:row>0</xdr:row>
      <xdr:rowOff>146093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894790</xdr:colOff>
      <xdr:row>0</xdr:row>
      <xdr:rowOff>0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85781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242613</xdr:colOff>
      <xdr:row>0</xdr:row>
      <xdr:rowOff>436620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074868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14</xdr:col>
      <xdr:colOff>228600</xdr:colOff>
      <xdr:row>0</xdr:row>
      <xdr:rowOff>146093</xdr:rowOff>
    </xdr:from>
    <xdr:ext cx="716335" cy="754155"/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894790</xdr:colOff>
      <xdr:row>0</xdr:row>
      <xdr:rowOff>0</xdr:rowOff>
    </xdr:from>
    <xdr:ext cx="5860675" cy="484620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761116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15</xdr:col>
      <xdr:colOff>242613</xdr:colOff>
      <xdr:row>0</xdr:row>
      <xdr:rowOff>436620</xdr:rowOff>
    </xdr:from>
    <xdr:ext cx="4429418" cy="502152"/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850203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456640</xdr:colOff>
      <xdr:row>0</xdr:row>
      <xdr:rowOff>19050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09290" y="1905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909363</xdr:colOff>
      <xdr:row>0</xdr:row>
      <xdr:rowOff>436620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062013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7</xdr:col>
      <xdr:colOff>228600</xdr:colOff>
      <xdr:row>0</xdr:row>
      <xdr:rowOff>146093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894790</xdr:colOff>
      <xdr:row>0</xdr:row>
      <xdr:rowOff>0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85781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242613</xdr:colOff>
      <xdr:row>0</xdr:row>
      <xdr:rowOff>436620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074868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856690</xdr:colOff>
      <xdr:row>0</xdr:row>
      <xdr:rowOff>66675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009340" y="6667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1585638</xdr:colOff>
      <xdr:row>0</xdr:row>
      <xdr:rowOff>455670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738288" y="45567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7</xdr:col>
      <xdr:colOff>228600</xdr:colOff>
      <xdr:row>0</xdr:row>
      <xdr:rowOff>146093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894790</xdr:colOff>
      <xdr:row>0</xdr:row>
      <xdr:rowOff>0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985781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242613</xdr:colOff>
      <xdr:row>0</xdr:row>
      <xdr:rowOff>436620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74868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14</xdr:col>
      <xdr:colOff>228600</xdr:colOff>
      <xdr:row>0</xdr:row>
      <xdr:rowOff>146093</xdr:rowOff>
    </xdr:from>
    <xdr:ext cx="716335" cy="754155"/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894790</xdr:colOff>
      <xdr:row>0</xdr:row>
      <xdr:rowOff>0</xdr:rowOff>
    </xdr:from>
    <xdr:ext cx="5860675" cy="484620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761116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15</xdr:col>
      <xdr:colOff>242613</xdr:colOff>
      <xdr:row>0</xdr:row>
      <xdr:rowOff>436620</xdr:rowOff>
    </xdr:from>
    <xdr:ext cx="4429418" cy="502152"/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850203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21</xdr:col>
      <xdr:colOff>228600</xdr:colOff>
      <xdr:row>0</xdr:row>
      <xdr:rowOff>146093</xdr:rowOff>
    </xdr:from>
    <xdr:ext cx="716335" cy="754155"/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269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894790</xdr:colOff>
      <xdr:row>0</xdr:row>
      <xdr:rowOff>0</xdr:rowOff>
    </xdr:from>
    <xdr:ext cx="5860675" cy="484620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25393090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22</xdr:col>
      <xdr:colOff>242613</xdr:colOff>
      <xdr:row>0</xdr:row>
      <xdr:rowOff>436620</xdr:rowOff>
    </xdr:from>
    <xdr:ext cx="4429418" cy="502152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26283963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894790</xdr:colOff>
      <xdr:row>0</xdr:row>
      <xdr:rowOff>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504390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242613</xdr:colOff>
      <xdr:row>0</xdr:row>
      <xdr:rowOff>436620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395263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7</xdr:col>
      <xdr:colOff>228600</xdr:colOff>
      <xdr:row>0</xdr:row>
      <xdr:rowOff>146093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894790</xdr:colOff>
      <xdr:row>0</xdr:row>
      <xdr:rowOff>0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985781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242613</xdr:colOff>
      <xdr:row>0</xdr:row>
      <xdr:rowOff>436620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1074868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561415</xdr:colOff>
      <xdr:row>0</xdr:row>
      <xdr:rowOff>19050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714065" y="1905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1347513</xdr:colOff>
      <xdr:row>0</xdr:row>
      <xdr:rowOff>398520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500163" y="3985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7</xdr:col>
      <xdr:colOff>228600</xdr:colOff>
      <xdr:row>0</xdr:row>
      <xdr:rowOff>146093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894790</xdr:colOff>
      <xdr:row>0</xdr:row>
      <xdr:rowOff>0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985781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242613</xdr:colOff>
      <xdr:row>0</xdr:row>
      <xdr:rowOff>436620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074868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14</xdr:col>
      <xdr:colOff>228600</xdr:colOff>
      <xdr:row>0</xdr:row>
      <xdr:rowOff>146093</xdr:rowOff>
    </xdr:from>
    <xdr:ext cx="716335" cy="754155"/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894790</xdr:colOff>
      <xdr:row>0</xdr:row>
      <xdr:rowOff>0</xdr:rowOff>
    </xdr:from>
    <xdr:ext cx="5860675" cy="484620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761116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15</xdr:col>
      <xdr:colOff>242613</xdr:colOff>
      <xdr:row>0</xdr:row>
      <xdr:rowOff>436620</xdr:rowOff>
    </xdr:from>
    <xdr:ext cx="4429418" cy="502152"/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1850203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21</xdr:col>
      <xdr:colOff>228600</xdr:colOff>
      <xdr:row>0</xdr:row>
      <xdr:rowOff>146093</xdr:rowOff>
    </xdr:from>
    <xdr:ext cx="716335" cy="754155"/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269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894790</xdr:colOff>
      <xdr:row>0</xdr:row>
      <xdr:rowOff>0</xdr:rowOff>
    </xdr:from>
    <xdr:ext cx="5860675" cy="484620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25393090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22</xdr:col>
      <xdr:colOff>242613</xdr:colOff>
      <xdr:row>0</xdr:row>
      <xdr:rowOff>436620</xdr:rowOff>
    </xdr:from>
    <xdr:ext cx="4429418" cy="502152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26283963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894790</xdr:colOff>
      <xdr:row>0</xdr:row>
      <xdr:rowOff>0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985781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242613</xdr:colOff>
      <xdr:row>0</xdr:row>
      <xdr:rowOff>436620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1074868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146093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618565</xdr:colOff>
      <xdr:row>0</xdr:row>
      <xdr:rowOff>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77121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1242738</xdr:colOff>
      <xdr:row>0</xdr:row>
      <xdr:rowOff>436620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39538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7</xdr:col>
      <xdr:colOff>228600</xdr:colOff>
      <xdr:row>0</xdr:row>
      <xdr:rowOff>146093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704290</xdr:colOff>
      <xdr:row>0</xdr:row>
      <xdr:rowOff>19050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2200965" y="1905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1290363</xdr:colOff>
      <xdr:row>0</xdr:row>
      <xdr:rowOff>427095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2787038" y="42709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14</xdr:col>
      <xdr:colOff>228600</xdr:colOff>
      <xdr:row>0</xdr:row>
      <xdr:rowOff>146093</xdr:rowOff>
    </xdr:from>
    <xdr:ext cx="716335" cy="754155"/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5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894790</xdr:colOff>
      <xdr:row>0</xdr:row>
      <xdr:rowOff>0</xdr:rowOff>
    </xdr:from>
    <xdr:ext cx="5860675" cy="484620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17611165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15</xdr:col>
      <xdr:colOff>242613</xdr:colOff>
      <xdr:row>0</xdr:row>
      <xdr:rowOff>436620</xdr:rowOff>
    </xdr:from>
    <xdr:ext cx="4429418" cy="502152"/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18502038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21</xdr:col>
      <xdr:colOff>228600</xdr:colOff>
      <xdr:row>0</xdr:row>
      <xdr:rowOff>146093</xdr:rowOff>
    </xdr:from>
    <xdr:ext cx="716335" cy="754155"/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26900" y="146093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894790</xdr:colOff>
      <xdr:row>0</xdr:row>
      <xdr:rowOff>0</xdr:rowOff>
    </xdr:from>
    <xdr:ext cx="5860675" cy="484620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25393090" y="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22</xdr:col>
      <xdr:colOff>242613</xdr:colOff>
      <xdr:row>0</xdr:row>
      <xdr:rowOff>436620</xdr:rowOff>
    </xdr:from>
    <xdr:ext cx="4429418" cy="502152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26283963" y="43662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 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Á S T I C A   A R T Í S T I C A 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/Desktop/2&#170;%20ETAPA%20GA%20-%2013.0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F"/>
      <sheetName val="07M"/>
      <sheetName val="09F"/>
      <sheetName val="09M"/>
      <sheetName val="11F"/>
      <sheetName val="11M"/>
      <sheetName val="13F"/>
      <sheetName val="13M"/>
      <sheetName val="15F"/>
      <sheetName val="15M"/>
      <sheetName val="18F"/>
      <sheetName val="18M"/>
      <sheetName val="EFICIÊNCIA 1ª ETAPA"/>
      <sheetName val="LISTAS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F5" t="str">
            <v>AGATHA TANIMOTO PRATES</v>
          </cell>
          <cell r="G5" t="str">
            <v>PEN LIFE</v>
          </cell>
        </row>
        <row r="6">
          <cell r="F6" t="str">
            <v>ALANIS VITTI MARQUEZIN</v>
          </cell>
          <cell r="G6" t="str">
            <v>IEBURIX -SBC</v>
          </cell>
        </row>
        <row r="7">
          <cell r="F7" t="str">
            <v>ALEX LOPES PETROVICZ OLIVEIRA</v>
          </cell>
          <cell r="G7" t="str">
            <v>COLÉGIO ARBOS - UNIDADE SANTO ANDRÉ</v>
          </cell>
        </row>
        <row r="8">
          <cell r="F8" t="str">
            <v>ALICE ALMEIDA SILVA</v>
          </cell>
          <cell r="G8" t="str">
            <v>COLÉGIO ARBOS S.C.S.</v>
          </cell>
        </row>
        <row r="9">
          <cell r="F9" t="str">
            <v>ALICE ARAUJO ONAGA</v>
          </cell>
          <cell r="G9" t="str">
            <v>COLÉGIO VILLA LOBOS</v>
          </cell>
        </row>
        <row r="10">
          <cell r="F10" t="str">
            <v>ALICE CESTARI RAPOSO MARQUES</v>
          </cell>
          <cell r="G10" t="str">
            <v>COLÉGIO ARBOS - UNIDADE SANTO ANDRÉ</v>
          </cell>
        </row>
        <row r="11">
          <cell r="F11" t="str">
            <v>ALICE CLETO DOMINICHELLI</v>
          </cell>
          <cell r="G11" t="str">
            <v>EXTERNATO RIO BRANCO</v>
          </cell>
        </row>
        <row r="12">
          <cell r="F12" t="str">
            <v>ALICE COIMBRA PINHEIRO</v>
          </cell>
          <cell r="G12" t="str">
            <v>IEBURIX -SBC</v>
          </cell>
        </row>
        <row r="13">
          <cell r="F13" t="str">
            <v>ALICE GALI BEGLIOMINI</v>
          </cell>
          <cell r="G13" t="str">
            <v>COLÉGIO ARBOS S.C.S.</v>
          </cell>
        </row>
        <row r="14">
          <cell r="F14" t="str">
            <v>ALICE GANAHA</v>
          </cell>
          <cell r="G14" t="str">
            <v>ARBOS S.B.C.</v>
          </cell>
        </row>
        <row r="15">
          <cell r="F15" t="str">
            <v>ALICE GOZZI DE FREITAS</v>
          </cell>
          <cell r="G15" t="str">
            <v>EXTERNATO RIO BRANCO</v>
          </cell>
        </row>
        <row r="16">
          <cell r="F16" t="str">
            <v>ALICE LIRA DOS SANTOS</v>
          </cell>
          <cell r="G16" t="str">
            <v>COLÉGIO ARBOS S.C.S.</v>
          </cell>
        </row>
        <row r="17">
          <cell r="F17" t="str">
            <v>ALICE MACHADO OSAKI</v>
          </cell>
          <cell r="G17" t="str">
            <v>COLEGIO PETROPOLIS</v>
          </cell>
        </row>
        <row r="18">
          <cell r="F18" t="str">
            <v>ALICE MATTIELO PENAQUIO</v>
          </cell>
          <cell r="G18" t="str">
            <v>COLEGIO PETROPOLIS</v>
          </cell>
        </row>
        <row r="19">
          <cell r="F19" t="str">
            <v>ALICE MEIRELES</v>
          </cell>
          <cell r="G19" t="str">
            <v>COLÉGIO ARBOS S.C.S.</v>
          </cell>
        </row>
        <row r="20">
          <cell r="F20" t="str">
            <v>ALICE MURARI DE FREITAS RAMOS</v>
          </cell>
          <cell r="G20" t="str">
            <v>GRUPO FÊNIX DE EDUCAÇÃO</v>
          </cell>
        </row>
        <row r="21">
          <cell r="F21" t="str">
            <v>ALICE PIONKOSKI PAVANI</v>
          </cell>
          <cell r="G21" t="str">
            <v>COLÉGIO ARBOS - UNIDADE SANTO ANDRÉ</v>
          </cell>
        </row>
        <row r="22">
          <cell r="F22" t="str">
            <v>ALICE REZENDE ARRUZZO VIEIRA</v>
          </cell>
          <cell r="G22" t="str">
            <v>GRUPO FÊNIX DE EDUCAÇÃO</v>
          </cell>
        </row>
        <row r="23">
          <cell r="F23" t="str">
            <v>ALICE TIEZZI MILAN GIL</v>
          </cell>
          <cell r="G23" t="str">
            <v>COLEGIO PETROPOLIS</v>
          </cell>
        </row>
        <row r="24">
          <cell r="F24" t="str">
            <v>ALICE VIEITEZ MARQUES</v>
          </cell>
          <cell r="G24" t="str">
            <v>EXTERNATO RIO BRANCO</v>
          </cell>
        </row>
        <row r="25">
          <cell r="F25" t="str">
            <v>ALICIA G P DE FONTE</v>
          </cell>
          <cell r="G25" t="str">
            <v>COLEGIO PETROPOLIS</v>
          </cell>
        </row>
        <row r="26">
          <cell r="F26" t="str">
            <v>ALICIA NORONHA GONÇALVES</v>
          </cell>
          <cell r="G26" t="str">
            <v>EXTERNATO RIO BRANCO</v>
          </cell>
        </row>
        <row r="27">
          <cell r="F27" t="str">
            <v>ALÍCIA RAMPIM BENEDICTO</v>
          </cell>
          <cell r="G27" t="str">
            <v>PEN LIFE</v>
          </cell>
        </row>
        <row r="28">
          <cell r="F28" t="str">
            <v>ALYSSA Y. ASAHI</v>
          </cell>
          <cell r="G28" t="str">
            <v>COLÉGIO ARBOS S.C.S.</v>
          </cell>
        </row>
        <row r="29">
          <cell r="F29" t="str">
            <v>AMANDA UTIDA ELIAS</v>
          </cell>
          <cell r="G29" t="str">
            <v>EXTERNATO RIO BRANCO</v>
          </cell>
        </row>
        <row r="30">
          <cell r="F30" t="str">
            <v>ANA BEATRIZ LOPEZ BARBIERI</v>
          </cell>
          <cell r="G30" t="str">
            <v>GRUPO FÊNIX DE EDUCAÇÃO</v>
          </cell>
        </row>
        <row r="31">
          <cell r="F31" t="str">
            <v>ANA CAROLINA AMARAL LION</v>
          </cell>
          <cell r="G31" t="str">
            <v>LICEU JARDIM</v>
          </cell>
        </row>
        <row r="32">
          <cell r="F32" t="str">
            <v>ANA CLARA COSTA DOS SANTOS</v>
          </cell>
          <cell r="G32" t="str">
            <v>EXTERNATO RIO BRANCO</v>
          </cell>
        </row>
        <row r="33">
          <cell r="F33" t="str">
            <v>ANA HELENA DE A F CEOLIN</v>
          </cell>
          <cell r="G33" t="str">
            <v>COLEGIO PETROPOLIS</v>
          </cell>
        </row>
        <row r="34">
          <cell r="F34" t="str">
            <v>ANA LUISA DE OLIVEIRA CASANOVA</v>
          </cell>
          <cell r="G34" t="str">
            <v>PEN LIFE</v>
          </cell>
        </row>
        <row r="35">
          <cell r="F35" t="str">
            <v>ANA LUÍZA PEREIRA FERREIRA</v>
          </cell>
          <cell r="G35" t="str">
            <v>EXTERNATO RIO BRANCO</v>
          </cell>
        </row>
        <row r="36">
          <cell r="F36" t="str">
            <v>ANA LUIZA SALGADO</v>
          </cell>
          <cell r="G36" t="str">
            <v>EXTERNATO RIO BRANCO</v>
          </cell>
        </row>
        <row r="37">
          <cell r="F37" t="str">
            <v>ANALUIZA SALGADO</v>
          </cell>
          <cell r="G37" t="str">
            <v>EXTERNATO RIO BRANCO</v>
          </cell>
        </row>
        <row r="38">
          <cell r="F38" t="str">
            <v>ANDRÉ LOURENÇO SCHARENBERG</v>
          </cell>
          <cell r="G38" t="str">
            <v>EXTERNATO RIO BRANCO</v>
          </cell>
        </row>
        <row r="39">
          <cell r="F39" t="str">
            <v>ANNA SOARES AISSA</v>
          </cell>
          <cell r="G39" t="str">
            <v>COLÉGIO ARBOS - UNIDADE SANTO ANDRÉ</v>
          </cell>
        </row>
        <row r="40">
          <cell r="F40" t="str">
            <v>ANNE DE GASPERI ARAUJO LACERDA OLIVEIRA</v>
          </cell>
          <cell r="G40" t="str">
            <v>COLÉGIO ARBOS - UNIDADE SANTO ANDRÉ</v>
          </cell>
        </row>
        <row r="41">
          <cell r="F41" t="str">
            <v>ANTONELLA BAGGIO TEIXEIRA</v>
          </cell>
          <cell r="G41" t="str">
            <v>LICEU JARDIM</v>
          </cell>
        </row>
        <row r="42">
          <cell r="F42" t="str">
            <v>ANTONELLA DA MATA ZANDONADI FORMIGARI</v>
          </cell>
          <cell r="G42" t="str">
            <v>COLÉGIO ARBOS - UNIDADE SANTO ANDRÉ</v>
          </cell>
        </row>
        <row r="43">
          <cell r="F43" t="str">
            <v>ANTONELLA DALOIA</v>
          </cell>
          <cell r="G43" t="str">
            <v>ARBOS S.B.C.</v>
          </cell>
        </row>
        <row r="44">
          <cell r="F44" t="str">
            <v>ANTONELLA FACIN GIANOTO</v>
          </cell>
          <cell r="G44" t="str">
            <v>PEN LIFE</v>
          </cell>
        </row>
        <row r="45">
          <cell r="F45" t="str">
            <v>ANTONELLA LUCCHI MORO</v>
          </cell>
          <cell r="G45" t="str">
            <v>COLEGIO PETROPOLIS</v>
          </cell>
        </row>
        <row r="46">
          <cell r="F46" t="str">
            <v>ANTONELLA NUNES CABRAL</v>
          </cell>
          <cell r="G46" t="str">
            <v>EXTERNATO RIO BRANCO</v>
          </cell>
        </row>
        <row r="47">
          <cell r="F47" t="str">
            <v>ANTONELLA TEIXEIRA GUADAGNINI</v>
          </cell>
          <cell r="G47" t="str">
            <v>IEBURIX -SBC</v>
          </cell>
        </row>
        <row r="48">
          <cell r="F48" t="str">
            <v>ARISSA NAKAMURA TAMAGUSKO</v>
          </cell>
          <cell r="G48" t="str">
            <v>COLEGIO PETROPOLIS</v>
          </cell>
        </row>
        <row r="49">
          <cell r="F49" t="str">
            <v>AURORA MENEZES GRACIO</v>
          </cell>
          <cell r="G49" t="str">
            <v>PEN LIFE</v>
          </cell>
        </row>
        <row r="50">
          <cell r="F50" t="str">
            <v>AYA VICTÓRIA N TAMAGUSKO</v>
          </cell>
          <cell r="G50" t="str">
            <v>COLEGIO PETROPOLIS</v>
          </cell>
        </row>
        <row r="51">
          <cell r="F51" t="str">
            <v>AYLA CERNAWSKY KIZELLEVICIUS</v>
          </cell>
          <cell r="G51" t="str">
            <v>COLÉGIO ARBOS - UNIDADE SANTO ANDRÉ</v>
          </cell>
        </row>
        <row r="52">
          <cell r="F52" t="str">
            <v>BÁRBARA GABRIELA GEHRKE RACT</v>
          </cell>
          <cell r="G52" t="str">
            <v>LICEU JARDIM</v>
          </cell>
        </row>
        <row r="53">
          <cell r="F53" t="str">
            <v>BARBARA GARCIA VILLARES FIGUEIREDO</v>
          </cell>
          <cell r="G53" t="str">
            <v>LICEU JARDIM</v>
          </cell>
        </row>
        <row r="54">
          <cell r="F54" t="str">
            <v>BARBARA RINCO RIGONATO</v>
          </cell>
          <cell r="G54" t="str">
            <v>PEN LIFE</v>
          </cell>
        </row>
        <row r="55">
          <cell r="F55" t="str">
            <v>BEATRIZ CALEGARI</v>
          </cell>
          <cell r="G55" t="str">
            <v>COLÉGIO ARBOS S.C.S.</v>
          </cell>
        </row>
        <row r="56">
          <cell r="F56" t="str">
            <v>BEATRIZ CARDOSO SIBUCKS</v>
          </cell>
          <cell r="G56" t="str">
            <v>COLÉGIO ARBOS - UNIDADE SANTO ANDRÉ</v>
          </cell>
        </row>
        <row r="57">
          <cell r="F57" t="str">
            <v>BEATRIZ CORREA PIOLI</v>
          </cell>
          <cell r="G57" t="str">
            <v>COLÉGIO ARBOS - UNIDADE SANTO ANDRÉ</v>
          </cell>
        </row>
        <row r="58">
          <cell r="F58" t="str">
            <v>BEATRIZ CREDIDIO IZEPPI</v>
          </cell>
          <cell r="G58" t="str">
            <v>EXTERNATO RIO BRANCO</v>
          </cell>
        </row>
        <row r="59">
          <cell r="F59" t="str">
            <v>BEATRIZ DE OLIVEIRA SANTOS</v>
          </cell>
          <cell r="G59" t="str">
            <v>COLÉGIO PIAGET</v>
          </cell>
        </row>
        <row r="60">
          <cell r="F60" t="str">
            <v>BEATRIZ DELPOIO DE ARAUJO</v>
          </cell>
          <cell r="G60" t="str">
            <v>LICEU JARDIM</v>
          </cell>
        </row>
        <row r="61">
          <cell r="F61" t="str">
            <v>BEATRIZ FERNANDES SILVA</v>
          </cell>
          <cell r="G61" t="str">
            <v>EXTERNATO RIO BRANCO</v>
          </cell>
        </row>
        <row r="62">
          <cell r="F62" t="str">
            <v>BEATRIZ FERREIRA DE ALMEIDA ARIMIZU</v>
          </cell>
          <cell r="G62" t="str">
            <v>EXTERNATO RIO BRANCO</v>
          </cell>
        </row>
        <row r="63">
          <cell r="F63" t="str">
            <v>BEATRIZ PAROLI</v>
          </cell>
          <cell r="G63" t="str">
            <v>COLEGIO PETROPOLIS</v>
          </cell>
        </row>
        <row r="64">
          <cell r="F64" t="str">
            <v>BEATRIZ PEREIRA STEFANI</v>
          </cell>
          <cell r="G64" t="str">
            <v>COLÉGIO ARBOS S.C.S.</v>
          </cell>
        </row>
        <row r="65">
          <cell r="F65" t="str">
            <v>BEATRIZ SCHROTKE DE OLIVEIRA</v>
          </cell>
          <cell r="G65" t="str">
            <v>LICEU JARDIM</v>
          </cell>
        </row>
        <row r="66">
          <cell r="F66" t="str">
            <v>BEATRIZ SILVA VALIANTE</v>
          </cell>
          <cell r="G66" t="str">
            <v>COLÉGIO ARBOS - UNIDADE SANTO ANDRÉ</v>
          </cell>
        </row>
        <row r="67">
          <cell r="F67" t="str">
            <v>BEATRIZ SOUSA OLIVEIRA</v>
          </cell>
          <cell r="G67" t="str">
            <v>LICEU JARDIM</v>
          </cell>
        </row>
        <row r="68">
          <cell r="F68" t="str">
            <v>BEATRIZ SOUSA OLIVEIRA</v>
          </cell>
          <cell r="G68" t="str">
            <v>LICEU JARDIM</v>
          </cell>
        </row>
        <row r="69">
          <cell r="F69" t="str">
            <v>BEATRIZ TABARRANI REDIVO</v>
          </cell>
          <cell r="G69" t="str">
            <v>COLÉGIO ARBOS - UNIDADE SANTO ANDRÉ</v>
          </cell>
        </row>
        <row r="70">
          <cell r="F70" t="str">
            <v>BELLA GROSSI VENDITTI</v>
          </cell>
          <cell r="G70" t="str">
            <v>COLÉGIO ARBOS - UNIDADE SANTO ANDRÉ</v>
          </cell>
        </row>
        <row r="71">
          <cell r="F71" t="str">
            <v>BELLA GUIDOLIN GERALDINI</v>
          </cell>
          <cell r="G71" t="str">
            <v>LICEU JARDIM</v>
          </cell>
        </row>
        <row r="72">
          <cell r="F72" t="str">
            <v>BELLA SANCHEZ CARDOSO CALDERONI</v>
          </cell>
          <cell r="G72" t="str">
            <v>COLÉGIO ARBOS S.C.S.</v>
          </cell>
        </row>
        <row r="73">
          <cell r="F73" t="str">
            <v>BERNARDO MANTOVAN BRAILE</v>
          </cell>
          <cell r="G73" t="str">
            <v>COLÉGIO ARBOS S.C.S.</v>
          </cell>
        </row>
        <row r="74">
          <cell r="F74" t="str">
            <v>BERNARDO MANTOVAN BRAILE</v>
          </cell>
          <cell r="G74" t="str">
            <v>COLÉGIO ARBOS S.C.S.</v>
          </cell>
        </row>
        <row r="75">
          <cell r="F75" t="str">
            <v>BIANCA ARONCHI TOMACHESKY</v>
          </cell>
          <cell r="G75" t="str">
            <v>PEN LIFE</v>
          </cell>
        </row>
        <row r="76">
          <cell r="F76" t="str">
            <v>BIANCA DALLOCCO GIRON</v>
          </cell>
          <cell r="G76" t="str">
            <v>EXTERNATO RIO BRANCO</v>
          </cell>
        </row>
        <row r="77">
          <cell r="F77" t="str">
            <v>BIANCA FAÇANHA DOS SANTOS</v>
          </cell>
          <cell r="G77" t="str">
            <v>LICEU JARDIM</v>
          </cell>
        </row>
        <row r="78">
          <cell r="F78" t="str">
            <v>BIANCA PACHECO XAVIER</v>
          </cell>
          <cell r="G78" t="str">
            <v>COLÉGIO ARBOS S.C.S.</v>
          </cell>
        </row>
        <row r="79">
          <cell r="F79" t="str">
            <v>BRUNA BELISARIO SCUCUGLIA</v>
          </cell>
          <cell r="G79" t="str">
            <v>COLÉGIO ARBOS - UNIDADE SANTO ANDRÉ</v>
          </cell>
        </row>
        <row r="80">
          <cell r="F80" t="str">
            <v>BRUNO COELHO DE PROSDOCIMI</v>
          </cell>
          <cell r="G80" t="str">
            <v>EXTERNATO RIO BRANCO</v>
          </cell>
        </row>
        <row r="81">
          <cell r="F81" t="str">
            <v>CAMILA GASPAROTO</v>
          </cell>
          <cell r="G81" t="str">
            <v>ARBOS S.B.C.</v>
          </cell>
        </row>
        <row r="82">
          <cell r="F82" t="str">
            <v>CAMILA ROSSONI PARANHOS BRAGA</v>
          </cell>
          <cell r="G82" t="str">
            <v>EXTERNATO RIO BRANCO</v>
          </cell>
        </row>
        <row r="83">
          <cell r="F83" t="str">
            <v>CAROLINA ANSELMO</v>
          </cell>
          <cell r="G83" t="str">
            <v>COLEGIO PETROPOLIS</v>
          </cell>
        </row>
        <row r="84">
          <cell r="F84" t="str">
            <v>CAROLINA PICIRILO SPAULUCCI</v>
          </cell>
          <cell r="G84" t="str">
            <v>COLÉGIO ARBOS S.C.S.</v>
          </cell>
        </row>
        <row r="85">
          <cell r="F85" t="str">
            <v>CAROLINE FINCO STOIANOF</v>
          </cell>
          <cell r="G85" t="str">
            <v>LICEU JARDIM</v>
          </cell>
        </row>
        <row r="86">
          <cell r="F86" t="str">
            <v>CATARINA ARAÚJO MOURA</v>
          </cell>
          <cell r="G86" t="str">
            <v>PEN LIFE</v>
          </cell>
        </row>
        <row r="87">
          <cell r="F87" t="str">
            <v>CATARINA AZEVEDO ROMERA DA SILVA</v>
          </cell>
          <cell r="G87" t="str">
            <v>LICEU JARDIM</v>
          </cell>
        </row>
        <row r="88">
          <cell r="F88" t="str">
            <v>CATARINA CARVALHO KIRMELIENE</v>
          </cell>
          <cell r="G88" t="str">
            <v>LICEU JARDIM</v>
          </cell>
        </row>
        <row r="89">
          <cell r="F89" t="str">
            <v>CATARINA DE SOUZA DOZZI TEZZA</v>
          </cell>
          <cell r="G89" t="str">
            <v>COLÉGIO ARBOS - UNIDADE SANTO ANDRÉ</v>
          </cell>
        </row>
        <row r="90">
          <cell r="F90" t="str">
            <v>CATARINA FILGUEIRAS PARANHOS FARO</v>
          </cell>
          <cell r="G90" t="str">
            <v>EXTERNATO RIO BRANCO</v>
          </cell>
        </row>
        <row r="91">
          <cell r="F91" t="str">
            <v>CATARINA GALLO</v>
          </cell>
          <cell r="G91" t="str">
            <v>IEBURIX -SBC</v>
          </cell>
        </row>
        <row r="92">
          <cell r="F92" t="str">
            <v>CATARINA GHIRELLI</v>
          </cell>
          <cell r="G92" t="str">
            <v>LICEU JARDIM</v>
          </cell>
        </row>
        <row r="93">
          <cell r="F93" t="str">
            <v>CATARINA GOMES MARCONDELLI</v>
          </cell>
          <cell r="G93" t="str">
            <v>EXTERNATO RIO BRANCO</v>
          </cell>
        </row>
        <row r="94">
          <cell r="F94" t="str">
            <v>CATARINA POLASTRO DOS REIS</v>
          </cell>
          <cell r="G94" t="str">
            <v>COLÉGIO ATENEU</v>
          </cell>
        </row>
        <row r="95">
          <cell r="F95" t="str">
            <v>CATHARINA CARREIRA DE FARIA</v>
          </cell>
          <cell r="G95" t="str">
            <v>COLÉGIO ARBOS S.C.S.</v>
          </cell>
        </row>
        <row r="96">
          <cell r="F96" t="str">
            <v>CAUÃ DO NASCIMENTO MORALES</v>
          </cell>
          <cell r="G96" t="str">
            <v>COLÉGIO ARBOS S.C.S.</v>
          </cell>
        </row>
        <row r="97">
          <cell r="F97" t="str">
            <v>CECÍLIA AYA GONÇALVES BERALDO</v>
          </cell>
          <cell r="G97" t="str">
            <v>LICEU JARDIM</v>
          </cell>
        </row>
        <row r="98">
          <cell r="F98" t="str">
            <v>CECÍLIA RAMPIM BENEDICTO</v>
          </cell>
          <cell r="G98" t="str">
            <v>PEN LIFE</v>
          </cell>
        </row>
        <row r="99">
          <cell r="F99" t="str">
            <v>CLARA DUARTE</v>
          </cell>
          <cell r="G99" t="str">
            <v>EXTERNATO RIO BRANCO</v>
          </cell>
        </row>
        <row r="100">
          <cell r="F100" t="str">
            <v>CLARA RIOTO</v>
          </cell>
          <cell r="G100" t="str">
            <v>LICEU JARDIM</v>
          </cell>
        </row>
        <row r="101">
          <cell r="F101" t="str">
            <v>CLARA TISSEU DE GODOY</v>
          </cell>
          <cell r="G101" t="str">
            <v>LICEU JARDIM</v>
          </cell>
        </row>
        <row r="102">
          <cell r="F102" t="str">
            <v>CLARICE GUIMARÃES SESTAROLLI</v>
          </cell>
          <cell r="G102" t="str">
            <v>COLÉGIO ARBOS S.C.S.</v>
          </cell>
        </row>
        <row r="103">
          <cell r="F103" t="str">
            <v>CORA DIAS ANDREOLLI</v>
          </cell>
          <cell r="G103" t="str">
            <v>IEBURIX -SBC</v>
          </cell>
        </row>
        <row r="104">
          <cell r="F104" t="str">
            <v>DANIA ABDO CARIM EL ORRA</v>
          </cell>
          <cell r="G104" t="str">
            <v>PEN LIFE</v>
          </cell>
        </row>
        <row r="105">
          <cell r="F105" t="str">
            <v>DANIEL CESSAROVICE ASCARI COSTA</v>
          </cell>
          <cell r="G105" t="str">
            <v>COLEGIO PETROPOLIS</v>
          </cell>
        </row>
        <row r="106">
          <cell r="F106" t="str">
            <v>DAVI SIMÕES BERTOCCO</v>
          </cell>
          <cell r="G106" t="str">
            <v>COLEGIO PETROPOLIS</v>
          </cell>
        </row>
        <row r="107">
          <cell r="F107" t="str">
            <v>DIANA DEL GREGO BARBOSA</v>
          </cell>
          <cell r="G107" t="str">
            <v>COLÉGIO ARBOS - UNIDADE SANTO ANDRÉ</v>
          </cell>
        </row>
        <row r="108">
          <cell r="F108" t="str">
            <v>EDUARDA FESTUCCI DIAS</v>
          </cell>
          <cell r="G108" t="str">
            <v>LICEU JARDIM</v>
          </cell>
        </row>
        <row r="109">
          <cell r="F109" t="str">
            <v>EDUARDA MARQUES</v>
          </cell>
          <cell r="G109" t="str">
            <v>COLÉGIO ARBOS - UNIDADE SANTO ANDRÉ</v>
          </cell>
        </row>
        <row r="110">
          <cell r="F110" t="str">
            <v>EDUARDA QUINTINO BONATTI</v>
          </cell>
          <cell r="G110" t="str">
            <v>EXTERNATO RIO BRANCO</v>
          </cell>
        </row>
        <row r="111">
          <cell r="F111" t="str">
            <v>EDUARDO AMORIM NISHI</v>
          </cell>
          <cell r="G111" t="str">
            <v>COLÉGIO ARBOS - UNIDADE SANTO ANDRÉ</v>
          </cell>
        </row>
        <row r="112">
          <cell r="F112" t="str">
            <v>EDUARDO BITTENCOURT</v>
          </cell>
          <cell r="G112" t="str">
            <v>EXTERNATO RIO BRANCO</v>
          </cell>
        </row>
        <row r="113">
          <cell r="F113" t="str">
            <v>ELIS DIAS FERREIRA ZANARDO</v>
          </cell>
          <cell r="G113" t="str">
            <v>COLÉGIO ARBOS S.C.S.</v>
          </cell>
        </row>
        <row r="114">
          <cell r="F114" t="str">
            <v>ELISA OMENA GOMES</v>
          </cell>
          <cell r="G114" t="str">
            <v>LICEU JARDIM</v>
          </cell>
        </row>
        <row r="115">
          <cell r="F115" t="str">
            <v>ELISA SANTANA RONCHI</v>
          </cell>
          <cell r="G115" t="str">
            <v>COLÉGIO ARBOS S.C.S.</v>
          </cell>
        </row>
        <row r="116">
          <cell r="F116" t="str">
            <v>ELIZA MARCHI BESSA</v>
          </cell>
          <cell r="G116" t="str">
            <v>LICEU JARDIM</v>
          </cell>
        </row>
        <row r="117">
          <cell r="F117" t="str">
            <v>EMANUELLA CIARLEGLIO ULBA GOMES</v>
          </cell>
          <cell r="G117" t="str">
            <v>LICEU JARDIM</v>
          </cell>
        </row>
        <row r="118">
          <cell r="F118" t="str">
            <v>EMILLY GOMES RIBEIRO</v>
          </cell>
          <cell r="G118" t="str">
            <v>PEN LIFE</v>
          </cell>
        </row>
        <row r="119">
          <cell r="F119" t="str">
            <v>EMILLY ISADORA DA SILVA SANTOS</v>
          </cell>
          <cell r="G119" t="str">
            <v>LICEU JARDIM</v>
          </cell>
        </row>
        <row r="120">
          <cell r="F120" t="str">
            <v>ENZO PACINI MEIER</v>
          </cell>
          <cell r="G120" t="str">
            <v>EXTERNATO RIO BRANCO</v>
          </cell>
        </row>
        <row r="121">
          <cell r="F121" t="str">
            <v>ESTHER GAMA RAULE</v>
          </cell>
          <cell r="G121" t="str">
            <v>COLÉGIO ARBOS - UNIDADE SANTO ANDRÉ</v>
          </cell>
        </row>
        <row r="122">
          <cell r="F122" t="str">
            <v>ESTHER VILLELA FERRAIOLI</v>
          </cell>
          <cell r="G122" t="str">
            <v>EXTERNATO RIO BRANCO</v>
          </cell>
        </row>
        <row r="123">
          <cell r="F123" t="str">
            <v>EVA KUBA DE MORAIS</v>
          </cell>
          <cell r="G123" t="str">
            <v>COLEGIO PETROPOLIS</v>
          </cell>
        </row>
        <row r="124">
          <cell r="F124" t="str">
            <v>EVA MENDES ANDRADE</v>
          </cell>
          <cell r="G124" t="str">
            <v>LICEU JARDIM</v>
          </cell>
        </row>
        <row r="125">
          <cell r="F125" t="str">
            <v>EVA WOHLERS SABO ARIOLI</v>
          </cell>
          <cell r="G125" t="str">
            <v>COLÉGIO ARBOS - UNIDADE SANTO ANDRÉ</v>
          </cell>
        </row>
        <row r="126">
          <cell r="F126" t="str">
            <v>FABRÍCIO CARDOSO TAVARES</v>
          </cell>
          <cell r="G126" t="str">
            <v>EXTERNATO RIO BRANCO</v>
          </cell>
        </row>
        <row r="127">
          <cell r="F127" t="str">
            <v>FELIPE AFONSO MACEDO</v>
          </cell>
          <cell r="G127" t="str">
            <v>EXTERNATO RIO BRANCO</v>
          </cell>
        </row>
        <row r="128">
          <cell r="F128" t="str">
            <v>FELIPE POLESE LIMA</v>
          </cell>
          <cell r="G128" t="str">
            <v>EXTERNATO RIO BRANCO</v>
          </cell>
        </row>
        <row r="129">
          <cell r="F129" t="str">
            <v>FELIPE VERISSIMO AGUIAR</v>
          </cell>
          <cell r="G129" t="str">
            <v>EXTERNATO RIO BRANCO</v>
          </cell>
        </row>
        <row r="130">
          <cell r="F130" t="str">
            <v>FELIPE VILLELA FERRAIOLI</v>
          </cell>
          <cell r="G130" t="str">
            <v>EXTERNATO RIO BRANCO</v>
          </cell>
        </row>
        <row r="131">
          <cell r="F131" t="str">
            <v>FERNANDA CARVALHO RAMALHO</v>
          </cell>
          <cell r="G131" t="str">
            <v>PEN LIFE</v>
          </cell>
        </row>
        <row r="132">
          <cell r="F132" t="str">
            <v>FERNANDA CURI GALDIERI</v>
          </cell>
          <cell r="G132" t="str">
            <v>PEN LIFE</v>
          </cell>
        </row>
        <row r="133">
          <cell r="F133" t="str">
            <v>FERNANDA GONÇALVES FERNANDES</v>
          </cell>
          <cell r="G133" t="str">
            <v>LICEU JARDIM</v>
          </cell>
        </row>
        <row r="134">
          <cell r="F134" t="str">
            <v>FERNANDA MARTINI ESTEVES</v>
          </cell>
          <cell r="G134" t="str">
            <v>LICEU JARDIM</v>
          </cell>
        </row>
        <row r="135">
          <cell r="F135" t="str">
            <v>FERNANDA MONTENEGRO PIZARRO</v>
          </cell>
          <cell r="G135" t="str">
            <v>COLÉGIO ARBOS S.C.S.</v>
          </cell>
        </row>
        <row r="136">
          <cell r="F136" t="str">
            <v>FERNANDA SOLLER SPALATO TORRES</v>
          </cell>
          <cell r="G136" t="str">
            <v>EXTERNATO RIO BRANCO</v>
          </cell>
        </row>
        <row r="137">
          <cell r="F137" t="str">
            <v>FLÁVIA MARUXO CIA</v>
          </cell>
          <cell r="G137" t="str">
            <v>COLÉGIO ARBOS - UNIDADE SANTO ANDRÉ</v>
          </cell>
        </row>
        <row r="138">
          <cell r="F138" t="str">
            <v>FRANCISCO DE MELLO GONÇALVES</v>
          </cell>
          <cell r="G138" t="str">
            <v>COLEGIO PETROPOLIS</v>
          </cell>
        </row>
        <row r="139">
          <cell r="F139" t="str">
            <v>GABRIEL BUENO CASTRO</v>
          </cell>
          <cell r="G139" t="str">
            <v>COLÉGIO ARBOS S.C.S.</v>
          </cell>
        </row>
        <row r="140">
          <cell r="F140" t="str">
            <v>GABRIEL DUARTE DE OLIVEIRA</v>
          </cell>
          <cell r="G140" t="str">
            <v>EXTERNATO RIO BRANCO</v>
          </cell>
        </row>
        <row r="141">
          <cell r="F141" t="str">
            <v>GABRIEL GOMES SALVADOR</v>
          </cell>
          <cell r="G141" t="str">
            <v>LICEU JARDIM</v>
          </cell>
        </row>
        <row r="142">
          <cell r="F142" t="str">
            <v>GABRIELA ANDERSEN FERNANDES</v>
          </cell>
          <cell r="G142" t="str">
            <v>LICEU JARDIM</v>
          </cell>
        </row>
        <row r="143">
          <cell r="F143" t="str">
            <v>GABRIELA CLARO FERRAZ</v>
          </cell>
          <cell r="G143" t="str">
            <v>COLEGIO PETROPOLIS</v>
          </cell>
        </row>
        <row r="144">
          <cell r="F144" t="str">
            <v>GABRIELA DECANINI</v>
          </cell>
          <cell r="G144" t="str">
            <v>LICEU JARDIM</v>
          </cell>
        </row>
        <row r="145">
          <cell r="F145" t="str">
            <v>GABRIELA RASCOV MAGALHÃES</v>
          </cell>
          <cell r="G145" t="str">
            <v>COLÉGIO ARBOS S.C.S.</v>
          </cell>
        </row>
        <row r="146">
          <cell r="F146" t="str">
            <v>GABRIELA TAKATA</v>
          </cell>
          <cell r="G146" t="str">
            <v>ARBOS S.B.C.</v>
          </cell>
        </row>
        <row r="147">
          <cell r="F147" t="str">
            <v>GABRIELLA VASCONCELOS PIZZUTO</v>
          </cell>
          <cell r="G147" t="str">
            <v>LICEU JARDIM</v>
          </cell>
        </row>
        <row r="148">
          <cell r="F148" t="str">
            <v>GABRIELLE MORILA MOTA</v>
          </cell>
          <cell r="G148" t="str">
            <v>COLÉGIO ARBOS S.C.S.</v>
          </cell>
        </row>
        <row r="149">
          <cell r="F149" t="str">
            <v>GIOVANA BUZATTO FERREIRA</v>
          </cell>
          <cell r="G149" t="str">
            <v>LICEU JARDIM</v>
          </cell>
        </row>
        <row r="150">
          <cell r="F150" t="str">
            <v>GIOVANA GARCIA SANTANA</v>
          </cell>
          <cell r="G150" t="str">
            <v>LICEU JARDIM</v>
          </cell>
        </row>
        <row r="151">
          <cell r="F151" t="str">
            <v>GIOVANA MATSUDA CARVALHO</v>
          </cell>
          <cell r="G151" t="str">
            <v>COLÉGIO ARBOS S.C.S.</v>
          </cell>
        </row>
        <row r="152">
          <cell r="F152" t="str">
            <v>GIOVANA RECHE ABDALLA</v>
          </cell>
          <cell r="G152" t="str">
            <v>LICEU JARDIM</v>
          </cell>
        </row>
        <row r="153">
          <cell r="F153" t="str">
            <v>GIOVANA RECHE ABDALLA</v>
          </cell>
          <cell r="G153" t="str">
            <v>LICEU JARDIM</v>
          </cell>
        </row>
        <row r="154">
          <cell r="F154" t="str">
            <v>GIOVANNA BRAVO ANDRONI</v>
          </cell>
          <cell r="G154" t="str">
            <v>COLÉGIO VILLA LOBOS</v>
          </cell>
        </row>
        <row r="155">
          <cell r="F155" t="str">
            <v>GIOVANNA BUENO ROCHA</v>
          </cell>
          <cell r="G155" t="str">
            <v>COLÉGIO ARBOS S.C.S.</v>
          </cell>
        </row>
        <row r="156">
          <cell r="F156" t="str">
            <v>GIOVANNA PEREIRA MELCHIORI</v>
          </cell>
          <cell r="G156" t="str">
            <v>LICEU JARDIM</v>
          </cell>
        </row>
        <row r="157">
          <cell r="F157" t="str">
            <v>GIOVANNA RAMOS RIBEIRO</v>
          </cell>
          <cell r="G157" t="str">
            <v>COLÉGIO VILLA LOBOS</v>
          </cell>
        </row>
        <row r="158">
          <cell r="F158" t="str">
            <v>GIOVANNA RODRIGUES DE MELO FEITOSA</v>
          </cell>
          <cell r="G158" t="str">
            <v>PEN LIFE</v>
          </cell>
        </row>
        <row r="159">
          <cell r="F159" t="str">
            <v>GIOVANNI TALÁ CRIVELLARI</v>
          </cell>
          <cell r="G159" t="str">
            <v>EXTERNATO RIO BRANCO</v>
          </cell>
        </row>
        <row r="160">
          <cell r="F160" t="str">
            <v>GUILHERME JUNQUEIRA VIEIRA</v>
          </cell>
          <cell r="G160" t="str">
            <v>EXTERNATO RIO BRANCO</v>
          </cell>
        </row>
        <row r="161">
          <cell r="F161" t="str">
            <v>HADASSA BERNANDO MARTINS</v>
          </cell>
          <cell r="G161" t="str">
            <v>COLÉGIO IN LIFE</v>
          </cell>
        </row>
        <row r="162">
          <cell r="F162" t="str">
            <v>HELENA BACHEGA SANTOS</v>
          </cell>
          <cell r="G162" t="str">
            <v>COLÉGIO ARBOS S.C.S.</v>
          </cell>
        </row>
        <row r="163">
          <cell r="F163" t="str">
            <v>HELENA CAMARATE VILAR</v>
          </cell>
          <cell r="G163" t="str">
            <v>LICEU JARDIM</v>
          </cell>
        </row>
        <row r="164">
          <cell r="F164" t="str">
            <v>HELENA CAMERLINGO TORREZ</v>
          </cell>
          <cell r="G164" t="str">
            <v>COLÉGIO ARBOS - UNIDADE SANTO ANDRÉ</v>
          </cell>
        </row>
        <row r="165">
          <cell r="F165" t="str">
            <v>HELENA CORDEIRO BAGGIO</v>
          </cell>
          <cell r="G165" t="str">
            <v>LICEU JARDIM</v>
          </cell>
        </row>
        <row r="166">
          <cell r="F166" t="str">
            <v>HELENA CUSNIR ANDERSON</v>
          </cell>
          <cell r="G166" t="str">
            <v>LICEU JARDIM</v>
          </cell>
        </row>
        <row r="167">
          <cell r="F167" t="str">
            <v>HELENA CUSNIR ANDERSON</v>
          </cell>
          <cell r="G167" t="str">
            <v>LICEU JARDIM</v>
          </cell>
        </row>
        <row r="168">
          <cell r="F168" t="str">
            <v>HELENA FANTATO FISHER</v>
          </cell>
          <cell r="G168" t="str">
            <v>COLEGIO PETROPOLIS</v>
          </cell>
        </row>
        <row r="169">
          <cell r="F169" t="str">
            <v>HELENA FRANCESCHI FRANCO</v>
          </cell>
          <cell r="G169" t="str">
            <v>LICEU JARDIM</v>
          </cell>
        </row>
        <row r="170">
          <cell r="F170" t="str">
            <v>HELENA GARCIA VIEIRA</v>
          </cell>
          <cell r="G170" t="str">
            <v>LICEU JARDIM</v>
          </cell>
        </row>
        <row r="171">
          <cell r="F171" t="str">
            <v>HELENA GURGEL FAVA</v>
          </cell>
          <cell r="G171" t="str">
            <v>COLÉGIO ARBOS - UNIDADE SANTO ANDRÉ</v>
          </cell>
        </row>
        <row r="172">
          <cell r="F172" t="str">
            <v>HELENA ISABEL AGUILAR TRONCOSO</v>
          </cell>
          <cell r="G172" t="str">
            <v>LICEU JARDIM</v>
          </cell>
        </row>
        <row r="173">
          <cell r="F173" t="str">
            <v>HELENA MACEDO ALVES</v>
          </cell>
          <cell r="G173" t="str">
            <v>LICEU JARDIM</v>
          </cell>
        </row>
        <row r="174">
          <cell r="F174" t="str">
            <v>HELENA PELLUZZI MEDEIROS</v>
          </cell>
          <cell r="G174" t="str">
            <v>LICEU JARDIM</v>
          </cell>
        </row>
        <row r="175">
          <cell r="F175" t="str">
            <v>HELENA PERES MOLINA</v>
          </cell>
          <cell r="G175" t="str">
            <v>GRUPO FÊNIX DE EDUCAÇÃO</v>
          </cell>
        </row>
        <row r="176">
          <cell r="F176" t="str">
            <v>HELENA REGO DIAS</v>
          </cell>
          <cell r="G176" t="str">
            <v>EXTERNATO RIO BRANCO</v>
          </cell>
        </row>
        <row r="177">
          <cell r="F177" t="str">
            <v>HELENA SAES LEITE</v>
          </cell>
          <cell r="G177" t="str">
            <v>EXTERNATO RIO BRANCO</v>
          </cell>
        </row>
        <row r="178">
          <cell r="F178" t="str">
            <v>HELENA SERRANO RIGO</v>
          </cell>
          <cell r="G178" t="str">
            <v>COLÉGIO ARBOS S.C.S.</v>
          </cell>
        </row>
        <row r="179">
          <cell r="F179" t="str">
            <v>HELÔ CERLINI MARCHETTI</v>
          </cell>
          <cell r="G179" t="str">
            <v>GRUPO FÊNIX DE EDUCAÇÃO</v>
          </cell>
        </row>
        <row r="180">
          <cell r="F180" t="str">
            <v>HELOÍSA ANDRADE BARBOSA</v>
          </cell>
          <cell r="G180" t="str">
            <v>COLÉGIO ARBOS - UNIDADE SANTO ANDRÉ</v>
          </cell>
        </row>
        <row r="181">
          <cell r="F181" t="str">
            <v>HELOISA ANGELO E SILVA</v>
          </cell>
          <cell r="G181" t="str">
            <v>COLÉGIO VILLA LOBOS</v>
          </cell>
        </row>
        <row r="182">
          <cell r="F182" t="str">
            <v>HELOISA MARTIN VOLPATO</v>
          </cell>
          <cell r="G182" t="str">
            <v>COLÉGIO ARBOS S.C.S.</v>
          </cell>
        </row>
        <row r="183">
          <cell r="F183" t="str">
            <v>HELOÍSA MATURANA HAVRANEK</v>
          </cell>
          <cell r="G183" t="str">
            <v>LICEU JARDIM</v>
          </cell>
        </row>
        <row r="184">
          <cell r="F184" t="str">
            <v>HELOISA PATRON GONÇALVES</v>
          </cell>
          <cell r="G184" t="str">
            <v>COLEGIO PETROPOLIS</v>
          </cell>
        </row>
        <row r="185">
          <cell r="F185" t="str">
            <v>HELOISE BERGAMIM BARBOZA</v>
          </cell>
          <cell r="G185" t="str">
            <v>EXTERNATO RIO BRANCO</v>
          </cell>
        </row>
        <row r="186">
          <cell r="F186" t="str">
            <v>IGOR ZANELI MACIEL</v>
          </cell>
          <cell r="G186" t="str">
            <v>COLÉGIO ARBOS S.C.S.</v>
          </cell>
        </row>
        <row r="187">
          <cell r="F187" t="str">
            <v>INGRID LAYANI FONTANA DE BESSA</v>
          </cell>
          <cell r="G187" t="str">
            <v>LICEU JARDIM</v>
          </cell>
        </row>
        <row r="188">
          <cell r="F188" t="str">
            <v>ISABEL BONETTI REIJANI</v>
          </cell>
          <cell r="G188" t="str">
            <v>EXTERNATO RIO BRANCO</v>
          </cell>
        </row>
        <row r="189">
          <cell r="F189" t="str">
            <v>ISABELA BERNARDE</v>
          </cell>
          <cell r="G189" t="str">
            <v>COLÉGIO ARBOS S.C.S.</v>
          </cell>
        </row>
        <row r="190">
          <cell r="F190" t="str">
            <v>ISABELA GHIRELLI</v>
          </cell>
          <cell r="G190" t="str">
            <v>LICEU JARDIM</v>
          </cell>
        </row>
        <row r="191">
          <cell r="F191" t="str">
            <v>ISABELA GUIMARÃES PINHEIRO</v>
          </cell>
          <cell r="G191" t="str">
            <v>COLÉGIO ARBOS S.C.S.</v>
          </cell>
        </row>
        <row r="192">
          <cell r="F192" t="str">
            <v>ISABELA IGLESIAS PIRES</v>
          </cell>
          <cell r="G192" t="str">
            <v>LICEU JARDIM</v>
          </cell>
        </row>
        <row r="193">
          <cell r="F193" t="str">
            <v>ISABELA KANASHIRO NAKASONE</v>
          </cell>
          <cell r="G193" t="str">
            <v>LICEU JARDIM</v>
          </cell>
        </row>
        <row r="194">
          <cell r="F194" t="str">
            <v>ISABELA NICOLAU CASTILHO</v>
          </cell>
          <cell r="G194" t="str">
            <v>EXTERNATO RIO BRANCO</v>
          </cell>
        </row>
        <row r="195">
          <cell r="F195" t="str">
            <v>ISABELA NOBREGA CUZZIOL</v>
          </cell>
          <cell r="G195" t="str">
            <v>COLÉGIO ATENEU</v>
          </cell>
        </row>
        <row r="196">
          <cell r="F196" t="str">
            <v>ISABELA ORTEGA DA ROCHA</v>
          </cell>
          <cell r="G196" t="str">
            <v>COLÉGIO ATENEU</v>
          </cell>
        </row>
        <row r="197">
          <cell r="F197" t="str">
            <v>ISABELA SALOMÃO ANTONIO</v>
          </cell>
          <cell r="G197" t="str">
            <v>LICEU JARDIM</v>
          </cell>
        </row>
        <row r="198">
          <cell r="F198" t="str">
            <v>ISABELA SEVIERO CAIRES</v>
          </cell>
          <cell r="G198" t="str">
            <v>COLÉGIO ATENEU</v>
          </cell>
        </row>
        <row r="199">
          <cell r="F199" t="str">
            <v>ISABELA SILVA MORAES DE ALBUQUERQUE</v>
          </cell>
          <cell r="G199" t="str">
            <v>PEN LIFE</v>
          </cell>
        </row>
        <row r="200">
          <cell r="F200" t="str">
            <v>ISABELA SIMIONATO COSTA</v>
          </cell>
          <cell r="G200" t="str">
            <v>LICEU JARDIM</v>
          </cell>
        </row>
        <row r="201">
          <cell r="F201" t="str">
            <v>ISABELA SOUZA RADUAN</v>
          </cell>
          <cell r="G201" t="str">
            <v>PEN LIFE</v>
          </cell>
        </row>
        <row r="202">
          <cell r="F202" t="str">
            <v>ISABELLA FIGGION ASSUNÇÃO</v>
          </cell>
          <cell r="G202" t="str">
            <v>LICEU JARDIM</v>
          </cell>
        </row>
        <row r="203">
          <cell r="F203" t="str">
            <v>ISABELLA MARTINS ROSSINI</v>
          </cell>
          <cell r="G203" t="str">
            <v>COLÉGIO ARBOS - UNIDADE SANTO ANDRÉ</v>
          </cell>
        </row>
        <row r="204">
          <cell r="F204" t="str">
            <v>ISABELLA PACCES COSTA BRAGION</v>
          </cell>
          <cell r="G204" t="str">
            <v>LICEU JARDIM</v>
          </cell>
        </row>
        <row r="205">
          <cell r="F205" t="str">
            <v>ISABELLA PRESSINOTTI MORAES</v>
          </cell>
          <cell r="G205" t="str">
            <v>COLÉGIO ARBOS - UNIDADE SANTO ANDRÉ</v>
          </cell>
        </row>
        <row r="206">
          <cell r="F206" t="str">
            <v>ISABELLA PUJOL BOTEJARA</v>
          </cell>
          <cell r="G206" t="str">
            <v>LICEU JARDIM</v>
          </cell>
        </row>
        <row r="207">
          <cell r="F207" t="str">
            <v>ISABELLA SENA NOGUEIRA</v>
          </cell>
          <cell r="G207" t="str">
            <v>COLÉGIO ARBOS - UNIDADE SANTO ANDRÉ</v>
          </cell>
        </row>
        <row r="208">
          <cell r="F208" t="str">
            <v>ISABELLA V SUZUKI</v>
          </cell>
          <cell r="G208" t="str">
            <v>COLEGIO PETROPOLIS</v>
          </cell>
        </row>
        <row r="209">
          <cell r="F209" t="str">
            <v>ISABELLE BENEVIDES</v>
          </cell>
          <cell r="G209" t="str">
            <v>ARBOS S.B.C.</v>
          </cell>
        </row>
        <row r="210">
          <cell r="F210" t="str">
            <v>ISABELLE DOLCI XAVIER</v>
          </cell>
          <cell r="G210" t="str">
            <v>COLEGIO PETROPOLIS</v>
          </cell>
        </row>
        <row r="211">
          <cell r="F211" t="str">
            <v>ISADORA BATISTELA DE ABREU</v>
          </cell>
          <cell r="G211" t="str">
            <v>COLÉGIO ARBOS - UNIDADE SANTO ANDRÉ</v>
          </cell>
        </row>
        <row r="212">
          <cell r="F212" t="str">
            <v>ISADORA CAMPOS PENHA</v>
          </cell>
          <cell r="G212" t="str">
            <v>COLÉGIO ARBOS - UNIDADE SANTO ANDRÉ</v>
          </cell>
        </row>
        <row r="213">
          <cell r="F213" t="str">
            <v>ISADORA DE ALMEIDA</v>
          </cell>
          <cell r="G213" t="str">
            <v>COLÉGIO ARBOS S.C.S.</v>
          </cell>
        </row>
        <row r="214">
          <cell r="F214" t="str">
            <v>ISADORA GALVANO RIGATO</v>
          </cell>
          <cell r="G214" t="str">
            <v>COLEGIO PETROPOLIS</v>
          </cell>
        </row>
        <row r="215">
          <cell r="F215" t="str">
            <v>ISADORA NOBREGA CUZZIOL</v>
          </cell>
          <cell r="G215" t="str">
            <v>COLÉGIO ATENEU</v>
          </cell>
        </row>
        <row r="216">
          <cell r="F216" t="str">
            <v>ISADORA VALENTINA DOS SANTOS</v>
          </cell>
          <cell r="G216" t="str">
            <v>EXTERNATO RIO BRANCO</v>
          </cell>
        </row>
        <row r="217">
          <cell r="F217" t="str">
            <v>ISIS SALOMÃO PAIVA DE OLIVEIRA</v>
          </cell>
          <cell r="G217" t="str">
            <v>COLÉGIO ARBOS S.C.S.</v>
          </cell>
        </row>
        <row r="218">
          <cell r="F218" t="str">
            <v>ISIS SOARES SOUSA FEITOSA</v>
          </cell>
          <cell r="G218" t="str">
            <v>IEBURIX -SBC</v>
          </cell>
        </row>
        <row r="219">
          <cell r="F219" t="str">
            <v>JOÃO GABRIEL BAJESTER MORAIS</v>
          </cell>
          <cell r="G219" t="str">
            <v>EXTERNATO RIO BRANCO</v>
          </cell>
        </row>
        <row r="220">
          <cell r="F220" t="str">
            <v>JOÃO PEDRO OLIVEIRA DOS SANTOS</v>
          </cell>
          <cell r="G220" t="str">
            <v>COLÉGIO ARBOS S.C.S.</v>
          </cell>
        </row>
        <row r="221">
          <cell r="F221" t="str">
            <v>JULIA ALCANTARA LIMA CALDI</v>
          </cell>
          <cell r="G221" t="str">
            <v>COLÉGIO ATENEU</v>
          </cell>
        </row>
        <row r="222">
          <cell r="F222" t="str">
            <v>JÚLIA ALVES PIRES LIMA</v>
          </cell>
          <cell r="G222" t="str">
            <v>LICEU JARDIM</v>
          </cell>
        </row>
        <row r="223">
          <cell r="F223" t="str">
            <v>JÚLIA ARCANJO ZAMPOLI</v>
          </cell>
          <cell r="G223" t="str">
            <v>LICEU JARDIM</v>
          </cell>
        </row>
        <row r="224">
          <cell r="F224" t="str">
            <v>JÚLIA CAVALINI CHIQUIE</v>
          </cell>
          <cell r="G224" t="str">
            <v>COLÉGIO ARBOS - UNIDADE SANTO ANDRÉ</v>
          </cell>
        </row>
        <row r="225">
          <cell r="F225" t="str">
            <v>JULIA CIRELLI SOSA</v>
          </cell>
          <cell r="G225" t="str">
            <v>COLEGIO PETROPOLIS</v>
          </cell>
        </row>
        <row r="226">
          <cell r="F226" t="str">
            <v>JULIA COUTO</v>
          </cell>
          <cell r="G226" t="str">
            <v>ARBOS S.B.C.</v>
          </cell>
        </row>
        <row r="227">
          <cell r="F227" t="str">
            <v>JULIA DE SOUZA LIMA MARTINS</v>
          </cell>
          <cell r="G227" t="str">
            <v>COLEGIO PETROPOLIS</v>
          </cell>
        </row>
        <row r="228">
          <cell r="F228" t="str">
            <v>JULIA FERREIRA OLIVEIRA SOUZA</v>
          </cell>
          <cell r="G228" t="str">
            <v>PEN LIFE</v>
          </cell>
        </row>
        <row r="229">
          <cell r="F229" t="str">
            <v>JÚLIA LOBATO DE BARROS</v>
          </cell>
          <cell r="G229" t="str">
            <v>LICEU JARDIM</v>
          </cell>
        </row>
        <row r="230">
          <cell r="F230" t="str">
            <v>JÚLIA MENEZES VILCHES ROCHA</v>
          </cell>
          <cell r="G230" t="str">
            <v>COLÉGIO ARBOS S.C.S.</v>
          </cell>
        </row>
        <row r="231">
          <cell r="F231" t="str">
            <v>JULIA MORAES DAMAS</v>
          </cell>
          <cell r="G231" t="str">
            <v>COLEGIO PETROPOLIS</v>
          </cell>
        </row>
        <row r="232">
          <cell r="F232" t="str">
            <v>JÚLIA RONCOLATO PALHARES</v>
          </cell>
          <cell r="G232" t="str">
            <v>COLÉGIO ATENEU</v>
          </cell>
        </row>
        <row r="233">
          <cell r="F233" t="str">
            <v>JULIA SOARES CORREA</v>
          </cell>
          <cell r="G233" t="str">
            <v>LICEU JARDIM</v>
          </cell>
        </row>
        <row r="234">
          <cell r="F234" t="str">
            <v>JULIA VOLPI CECHELERO</v>
          </cell>
          <cell r="G234" t="str">
            <v>COLÉGIO ARBOS - UNIDADE SANTO ANDRÉ</v>
          </cell>
        </row>
        <row r="235">
          <cell r="F235" t="str">
            <v>JÚLIA ZORZIM OSAKI</v>
          </cell>
          <cell r="G235" t="str">
            <v>PEN LIFE</v>
          </cell>
        </row>
        <row r="236">
          <cell r="F236" t="str">
            <v>JULIANA DEPAOLI MUCIO</v>
          </cell>
          <cell r="G236" t="str">
            <v>LICEU JARDIM</v>
          </cell>
        </row>
        <row r="237">
          <cell r="F237" t="str">
            <v xml:space="preserve">JULIETA ROCHA </v>
          </cell>
          <cell r="G237" t="str">
            <v>COLÉGIO ARBOS S.C.S.</v>
          </cell>
        </row>
        <row r="238">
          <cell r="F238" t="str">
            <v>KATHARINA FREITAS NASCIMENTO</v>
          </cell>
          <cell r="G238" t="str">
            <v>COLÉGIO IN LIFE</v>
          </cell>
        </row>
        <row r="239">
          <cell r="F239" t="str">
            <v>LAILA ABDEL LATIF MUSLEH</v>
          </cell>
          <cell r="G239" t="str">
            <v>LICEU JARDIM</v>
          </cell>
        </row>
        <row r="240">
          <cell r="F240" t="str">
            <v>LAÍS FREIRE MARIN</v>
          </cell>
          <cell r="G240" t="str">
            <v>COLÉGIO ATENEU</v>
          </cell>
        </row>
        <row r="241">
          <cell r="F241" t="str">
            <v>LARA BRAGA MIRALHAS</v>
          </cell>
          <cell r="G241" t="str">
            <v>EXTERNATO RIO BRANCO</v>
          </cell>
        </row>
        <row r="242">
          <cell r="F242" t="str">
            <v>LARA CRISTINA URTADO BRAZ</v>
          </cell>
          <cell r="G242" t="str">
            <v>COLÉGIO ARBOS S.C.S.</v>
          </cell>
        </row>
        <row r="243">
          <cell r="F243" t="str">
            <v>LARA OLIVEIRA ATANAZIO</v>
          </cell>
          <cell r="G243" t="str">
            <v>COLÉGIO ARBOS S.C.S.</v>
          </cell>
        </row>
        <row r="244">
          <cell r="F244" t="str">
            <v>LARA OLIVEIRA QUANDT DE FREITAS</v>
          </cell>
          <cell r="G244" t="str">
            <v>COLÉGIO ARBOS S.C.S.</v>
          </cell>
        </row>
        <row r="245">
          <cell r="F245" t="str">
            <v>LARA PACINI MEIER</v>
          </cell>
          <cell r="G245" t="str">
            <v>EXTERNATO RIO BRANCO</v>
          </cell>
        </row>
        <row r="246">
          <cell r="F246" t="str">
            <v>LARA VENEROSO SILVA</v>
          </cell>
          <cell r="G246" t="str">
            <v>COLÉGIO ARBOS S.C.S.</v>
          </cell>
        </row>
        <row r="247">
          <cell r="F247" t="str">
            <v>LARISSA ALVES SILVA</v>
          </cell>
          <cell r="G247" t="str">
            <v>EXTERNATO RIO BRANCO</v>
          </cell>
        </row>
        <row r="248">
          <cell r="F248" t="str">
            <v>LARISSA AUGUSTO GESKI</v>
          </cell>
          <cell r="G248" t="str">
            <v>COLÉGIO ARBOS - UNIDADE SANTO ANDRÉ</v>
          </cell>
        </row>
        <row r="249">
          <cell r="F249" t="str">
            <v>LARISSA MAIOLI RIZZO</v>
          </cell>
          <cell r="G249" t="str">
            <v>LICEU JARDIM</v>
          </cell>
        </row>
        <row r="250">
          <cell r="F250" t="str">
            <v>LARISSA MARQUES FURTADO</v>
          </cell>
          <cell r="G250" t="str">
            <v>IEBURIX -SBC</v>
          </cell>
        </row>
        <row r="251">
          <cell r="F251" t="str">
            <v>LARISSA MARQUES FURTADO</v>
          </cell>
          <cell r="G251" t="str">
            <v>IEBURIX -SBC</v>
          </cell>
        </row>
        <row r="252">
          <cell r="F252" t="str">
            <v>LAURA ARTONI</v>
          </cell>
          <cell r="G252" t="str">
            <v>COLEGIO PETROPOLIS</v>
          </cell>
        </row>
        <row r="253">
          <cell r="F253" t="str">
            <v>LAURA BARBOSA DOS SANTOS</v>
          </cell>
          <cell r="G253" t="str">
            <v>EXTERNATO RIO BRANCO</v>
          </cell>
        </row>
        <row r="254">
          <cell r="F254" t="str">
            <v>LAURA BELISARIO SCUCUGLIA</v>
          </cell>
          <cell r="G254" t="str">
            <v>COLÉGIO ARBOS - UNIDADE SANTO ANDRÉ</v>
          </cell>
        </row>
        <row r="255">
          <cell r="F255" t="str">
            <v>LAURA BORTOLATO SICOLI</v>
          </cell>
          <cell r="G255" t="str">
            <v>EXTERNATO RIO BRANCO</v>
          </cell>
        </row>
        <row r="256">
          <cell r="F256" t="str">
            <v>LAURA CABRERA MASSUCATO</v>
          </cell>
          <cell r="G256" t="str">
            <v>COLÉGIO ARBOS - UNIDADE SANTO ANDRÉ</v>
          </cell>
        </row>
        <row r="257">
          <cell r="F257" t="str">
            <v>LAURA DOS SANTOS PEGORARO</v>
          </cell>
          <cell r="G257" t="str">
            <v>LICEU JARDIM</v>
          </cell>
        </row>
        <row r="258">
          <cell r="F258" t="str">
            <v>LAURA FERRO</v>
          </cell>
          <cell r="G258" t="str">
            <v>ARBOS S.B.C.</v>
          </cell>
        </row>
        <row r="259">
          <cell r="F259" t="str">
            <v>LAURA FREIRE OCTAVIANO</v>
          </cell>
          <cell r="G259" t="str">
            <v>EXTERNATO RIO BRANCO</v>
          </cell>
        </row>
        <row r="260">
          <cell r="F260" t="str">
            <v>LAURA GONÇALVES</v>
          </cell>
          <cell r="G260" t="str">
            <v>ARBOS S.B.C.</v>
          </cell>
        </row>
        <row r="261">
          <cell r="F261" t="str">
            <v>LAURA PAIVA BRANCALHÃO</v>
          </cell>
          <cell r="G261" t="str">
            <v>LICEU JARDIM</v>
          </cell>
        </row>
        <row r="262">
          <cell r="F262" t="str">
            <v>LAURA PRETE MUNIZ</v>
          </cell>
          <cell r="G262" t="str">
            <v>COLÉGIO ARBOS - UNIDADE SANTO ANDRÉ</v>
          </cell>
        </row>
        <row r="263">
          <cell r="F263" t="str">
            <v>LAURA RATTI CORTEZ</v>
          </cell>
          <cell r="G263" t="str">
            <v>EXTERNATO RIO BRANCO</v>
          </cell>
        </row>
        <row r="264">
          <cell r="F264" t="str">
            <v>LAURA REGINI GRISANTE</v>
          </cell>
          <cell r="G264" t="str">
            <v>COLÉGIO ARBOS S.C.S.</v>
          </cell>
        </row>
        <row r="265">
          <cell r="F265" t="str">
            <v>LAURA SANTOS CASAGRANDE</v>
          </cell>
          <cell r="G265" t="str">
            <v>COLÉGIO ARBOS S.C.S.</v>
          </cell>
        </row>
        <row r="266">
          <cell r="F266" t="str">
            <v>LAURA SERRATI MORELLI</v>
          </cell>
          <cell r="G266" t="str">
            <v>LICEU JARDIM</v>
          </cell>
        </row>
        <row r="267">
          <cell r="F267" t="str">
            <v>LAURA SUCIO MARCOVECCHIO</v>
          </cell>
          <cell r="G267" t="str">
            <v>LICEU JARDIM</v>
          </cell>
        </row>
        <row r="268">
          <cell r="F268" t="str">
            <v>LAVÍNIA MARCONDES NAVARRO</v>
          </cell>
          <cell r="G268" t="str">
            <v>LICEU JARDIM</v>
          </cell>
        </row>
        <row r="269">
          <cell r="F269" t="str">
            <v>LAVÍNIA POLASTRO DOS REIS</v>
          </cell>
          <cell r="G269" t="str">
            <v>COLÉGIO ATENEU</v>
          </cell>
        </row>
        <row r="270">
          <cell r="F270" t="str">
            <v>LEONARDO FILGUEIRAS PARANHOS FARO</v>
          </cell>
          <cell r="G270" t="str">
            <v>EXTERNATO RIO BRANCO</v>
          </cell>
        </row>
        <row r="271">
          <cell r="F271" t="str">
            <v>LETÍCIA BITTENCOURT</v>
          </cell>
          <cell r="G271" t="str">
            <v>EXTERNATO RIO BRANCO</v>
          </cell>
        </row>
        <row r="272">
          <cell r="F272" t="str">
            <v>LETICIA LOGUERCIO RODRIGUES</v>
          </cell>
          <cell r="G272" t="str">
            <v>COLÉGIO ARBOS - UNIDADE SANTO ANDRÉ</v>
          </cell>
        </row>
        <row r="273">
          <cell r="F273" t="str">
            <v>LETÍCIA SAES YUMOTO</v>
          </cell>
          <cell r="G273" t="str">
            <v>PEN LIFE</v>
          </cell>
        </row>
        <row r="274">
          <cell r="F274" t="str">
            <v>LETÍCIA SOUZA GARRIDO</v>
          </cell>
          <cell r="G274" t="str">
            <v>LICEU JARDIM</v>
          </cell>
        </row>
        <row r="275">
          <cell r="F275" t="str">
            <v>LETICIA TADOKORO</v>
          </cell>
          <cell r="G275" t="str">
            <v>COLÉGIO ARBOS S.C.S.</v>
          </cell>
        </row>
        <row r="276">
          <cell r="F276" t="str">
            <v>LETICIA TESSUTI DA ROZ</v>
          </cell>
          <cell r="G276" t="str">
            <v>COLÉGIO ARBOS S.C.S.</v>
          </cell>
        </row>
        <row r="277">
          <cell r="F277" t="str">
            <v xml:space="preserve">LETICIA VENCIGUERI CHICOLI  </v>
          </cell>
          <cell r="G277" t="str">
            <v>LICEU JARDIM</v>
          </cell>
        </row>
        <row r="278">
          <cell r="F278" t="str">
            <v>LIS MARIA MOREIRA FURTADO</v>
          </cell>
          <cell r="G278" t="str">
            <v>COLEGIO PETROPOLIS</v>
          </cell>
        </row>
        <row r="279">
          <cell r="F279" t="str">
            <v>LÍVIA ACERBI PORTELA LEITE</v>
          </cell>
          <cell r="G279" t="str">
            <v>LICEU JARDIM</v>
          </cell>
        </row>
        <row r="280">
          <cell r="F280" t="str">
            <v>LIVIA AYUMI KAYO</v>
          </cell>
          <cell r="G280" t="str">
            <v>COLÉGIO ARBOS - UNIDADE SANTO ANDRÉ</v>
          </cell>
        </row>
        <row r="281">
          <cell r="F281" t="str">
            <v>LIVIA AYUMI KAYO</v>
          </cell>
          <cell r="G281" t="str">
            <v>COLÉGIO ARBOS - UNIDADE SANTO ANDRÉ</v>
          </cell>
        </row>
        <row r="282">
          <cell r="F282" t="str">
            <v>LÍVIA DE PASCHOAL CARAMEL</v>
          </cell>
          <cell r="G282" t="str">
            <v>LICEU JARDIM</v>
          </cell>
        </row>
        <row r="283">
          <cell r="F283" t="str">
            <v>LIVIA GURGEL FAVA</v>
          </cell>
          <cell r="G283" t="str">
            <v>COLÉGIO ARBOS S.C.S.</v>
          </cell>
        </row>
        <row r="284">
          <cell r="F284" t="str">
            <v>LIVIA MARIA</v>
          </cell>
          <cell r="G284" t="str">
            <v>ARBOS S.B.C.</v>
          </cell>
        </row>
        <row r="285">
          <cell r="F285" t="str">
            <v>LIVIA MARIA</v>
          </cell>
          <cell r="G285" t="str">
            <v>COLÉGIO ARBOS - UNIDADE SANTO ANDRÉ</v>
          </cell>
        </row>
        <row r="286">
          <cell r="F286" t="str">
            <v>LÍVIA MAYUMI UEHARA</v>
          </cell>
          <cell r="G286" t="str">
            <v>PEN LIFE</v>
          </cell>
        </row>
        <row r="287">
          <cell r="F287" t="str">
            <v>LÍVIA MOTA BATAGIN ANDRETO</v>
          </cell>
          <cell r="G287" t="str">
            <v>COLEGIO PETROPOLIS</v>
          </cell>
        </row>
        <row r="288">
          <cell r="F288" t="str">
            <v>LIVIA TIEMI ARAÚJO UEZU</v>
          </cell>
          <cell r="G288" t="str">
            <v>PEN LIFE</v>
          </cell>
        </row>
        <row r="289">
          <cell r="F289" t="str">
            <v>LÍVIA VILELA CHENTA</v>
          </cell>
          <cell r="G289" t="str">
            <v>LICEU JARDIM</v>
          </cell>
        </row>
        <row r="290">
          <cell r="F290" t="str">
            <v>LIZ REZENDE LISBOA</v>
          </cell>
          <cell r="G290" t="str">
            <v>COLÉGIO ARBOS - UNIDADE SANTO ANDRÉ</v>
          </cell>
        </row>
        <row r="291">
          <cell r="F291" t="str">
            <v>LORENA CAPPI FIRMINO</v>
          </cell>
          <cell r="G291" t="str">
            <v>LICEU JARDIM</v>
          </cell>
        </row>
        <row r="292">
          <cell r="F292" t="str">
            <v>LORENA CARNIELLI SANCHEZ</v>
          </cell>
          <cell r="G292" t="str">
            <v>EXTERNATO RIO BRANCO</v>
          </cell>
        </row>
        <row r="293">
          <cell r="F293" t="str">
            <v>LORENA FRANCHI</v>
          </cell>
          <cell r="G293" t="str">
            <v>COLEGIO PETROPOLIS</v>
          </cell>
        </row>
        <row r="294">
          <cell r="F294" t="str">
            <v>LORENA GOMES GARCIA DA SILVA</v>
          </cell>
          <cell r="G294" t="str">
            <v>GRUPO FÊNIX DE EDUCAÇÃO</v>
          </cell>
        </row>
        <row r="295">
          <cell r="F295" t="str">
            <v>LORENA GONZALEZ BROCO</v>
          </cell>
          <cell r="G295" t="str">
            <v>LICEU JARDIM</v>
          </cell>
        </row>
        <row r="296">
          <cell r="F296" t="str">
            <v>LORENA MARIA VIEIRA RODRIGUES</v>
          </cell>
          <cell r="G296" t="str">
            <v>IEBURIX -SBC</v>
          </cell>
        </row>
        <row r="297">
          <cell r="F297" t="str">
            <v>LORENA MARTINS BORGES</v>
          </cell>
          <cell r="G297" t="str">
            <v>COLÉGIO ARBOS S.C.S.</v>
          </cell>
        </row>
        <row r="298">
          <cell r="F298" t="str">
            <v>LORENA MARTINS MADEIRA SALGUEIRO</v>
          </cell>
          <cell r="G298" t="str">
            <v>GRUPO FÊNIX DE EDUCAÇÃO</v>
          </cell>
        </row>
        <row r="299">
          <cell r="F299" t="str">
            <v>LORENA NISHIGUCHI</v>
          </cell>
          <cell r="G299" t="str">
            <v>COLÉGIO ARBOS S.C.S.</v>
          </cell>
        </row>
        <row r="300">
          <cell r="F300" t="str">
            <v>LORENA PANDOLFO BELICIA</v>
          </cell>
          <cell r="G300" t="str">
            <v>EXTERNATO RIO BRANCO</v>
          </cell>
        </row>
        <row r="301">
          <cell r="F301" t="str">
            <v>LORENA RAGONEZZI SANTANA</v>
          </cell>
          <cell r="G301" t="str">
            <v>PEN LIFE</v>
          </cell>
        </row>
        <row r="302">
          <cell r="F302" t="str">
            <v>LORENA VONA CAVALCANTI</v>
          </cell>
          <cell r="G302" t="str">
            <v>COLÉGIO ARBOS - UNIDADE SANTO ANDRÉ</v>
          </cell>
        </row>
        <row r="303">
          <cell r="F303" t="str">
            <v>LORENZO ARAUJO CONOCCHIARI</v>
          </cell>
          <cell r="G303" t="str">
            <v>COLÉGIO ATENEU</v>
          </cell>
        </row>
        <row r="304">
          <cell r="F304" t="str">
            <v>LUCA YUJI VOLPE FUGITA</v>
          </cell>
          <cell r="G304" t="str">
            <v>COLEGIO PETROPOLIS</v>
          </cell>
        </row>
        <row r="305">
          <cell r="F305" t="str">
            <v>LUCAS DOBRIOGLO PEREIRA IGNACIO</v>
          </cell>
          <cell r="G305" t="str">
            <v>LICEU JARDIM</v>
          </cell>
        </row>
        <row r="306">
          <cell r="F306" t="str">
            <v>LUCCA FRANCO</v>
          </cell>
          <cell r="G306" t="str">
            <v>COLÉGIO ARBOS - UNIDADE SANTO ANDRÉ</v>
          </cell>
        </row>
        <row r="307">
          <cell r="F307" t="str">
            <v>LUISA DE GASPERI ARAUJO LACERDA OLIVEIRA</v>
          </cell>
          <cell r="G307" t="str">
            <v>COLÉGIO ARBOS - UNIDADE SANTO ANDRÉ</v>
          </cell>
        </row>
        <row r="308">
          <cell r="F308" t="str">
            <v>LUISA FONSECA NABARRETO</v>
          </cell>
          <cell r="G308" t="str">
            <v>GRUPO FÊNIX DE EDUCAÇÃO</v>
          </cell>
        </row>
        <row r="309">
          <cell r="F309" t="str">
            <v>LUÍSA FORNAZIER GOMES</v>
          </cell>
          <cell r="G309" t="str">
            <v>LICEU JARDIM</v>
          </cell>
        </row>
        <row r="310">
          <cell r="F310" t="str">
            <v>LUISA GIL DONOFRE</v>
          </cell>
          <cell r="G310" t="str">
            <v>GRUPO FÊNIX DE EDUCAÇÃO</v>
          </cell>
        </row>
        <row r="311">
          <cell r="F311" t="str">
            <v>LUISA MARQUES MATOS</v>
          </cell>
          <cell r="G311" t="str">
            <v>EXTERNATO RIO BRANCO</v>
          </cell>
        </row>
        <row r="312">
          <cell r="F312" t="str">
            <v>LUISA NANAMI YAMAMOTO</v>
          </cell>
          <cell r="G312" t="str">
            <v>LICEU JARDIM</v>
          </cell>
        </row>
        <row r="313">
          <cell r="F313" t="str">
            <v>LUISA SAMPAIO DE MIRANDA</v>
          </cell>
          <cell r="G313" t="str">
            <v>COLÉGIO ARBOS S.C.S.</v>
          </cell>
        </row>
        <row r="314">
          <cell r="F314" t="str">
            <v>LUÍSA VIEIRA GUAZZELLI VINCI</v>
          </cell>
          <cell r="G314" t="str">
            <v>LICEU JARDIM</v>
          </cell>
        </row>
        <row r="315">
          <cell r="F315" t="str">
            <v>LUIZA AGUIAR RAMACCIOTTI</v>
          </cell>
          <cell r="G315" t="str">
            <v>LICEU JARDIM</v>
          </cell>
        </row>
        <row r="316">
          <cell r="F316" t="str">
            <v>LUÍZA AMARAL DE SANT'ANA</v>
          </cell>
          <cell r="G316" t="str">
            <v>LICEU JARDIM</v>
          </cell>
        </row>
        <row r="317">
          <cell r="F317" t="str">
            <v>LUÍZA AMARAL DE SANT'ANA</v>
          </cell>
          <cell r="G317" t="str">
            <v>LICEU JARDIM</v>
          </cell>
        </row>
        <row r="318">
          <cell r="F318" t="str">
            <v>LUIZA AYUMI NAGAMINE ROCHA</v>
          </cell>
          <cell r="G318" t="str">
            <v>LICEU JARDIM</v>
          </cell>
        </row>
        <row r="319">
          <cell r="F319" t="str">
            <v>LUIZA CESAR ARMELLINI</v>
          </cell>
          <cell r="G319" t="str">
            <v>LICEU JARDIM</v>
          </cell>
        </row>
        <row r="320">
          <cell r="F320" t="str">
            <v>LUIZA DE OLIVEIRA FASOLI</v>
          </cell>
          <cell r="G320" t="str">
            <v>LICEU JARDIM</v>
          </cell>
        </row>
        <row r="321">
          <cell r="F321" t="str">
            <v>LUIZA DOBRIOGLO PEREIRA IGNACIO</v>
          </cell>
          <cell r="G321" t="str">
            <v>LICEU JARDIM</v>
          </cell>
        </row>
        <row r="322">
          <cell r="F322" t="str">
            <v>LUIZA HELENA HERNANDEZ</v>
          </cell>
          <cell r="G322" t="str">
            <v>COLÉGIO ARBOS S.C.S.</v>
          </cell>
        </row>
        <row r="323">
          <cell r="F323" t="str">
            <v>LUIZA MOURA GUIMARA~ES</v>
          </cell>
          <cell r="G323" t="str">
            <v>LICEU JARDIM</v>
          </cell>
        </row>
        <row r="324">
          <cell r="F324" t="str">
            <v>LUIZA MOURA GUIMARÃES</v>
          </cell>
          <cell r="G324" t="str">
            <v>LICEU JARDIM</v>
          </cell>
        </row>
        <row r="325">
          <cell r="F325" t="str">
            <v>LUIZA NICHELE GARBIN</v>
          </cell>
          <cell r="G325" t="str">
            <v>LICEU JARDIM</v>
          </cell>
        </row>
        <row r="326">
          <cell r="F326" t="str">
            <v>MAIA MUSTAFA DE PÁDUA</v>
          </cell>
          <cell r="G326" t="str">
            <v>COLÉGIO ARBOS - UNIDADE SANTO ANDRÉ</v>
          </cell>
        </row>
        <row r="327">
          <cell r="F327" t="str">
            <v>MAITÊ DA SILVA BUSO</v>
          </cell>
          <cell r="G327" t="str">
            <v>COLÉGIO ARBOS S.C.S.</v>
          </cell>
        </row>
        <row r="328">
          <cell r="F328" t="str">
            <v>MAITÊ NOÁ EVANGELISTA LIMA</v>
          </cell>
          <cell r="G328" t="str">
            <v>COLEGIO PETROPOLIS</v>
          </cell>
        </row>
        <row r="329">
          <cell r="F329" t="str">
            <v>MAITE OLIVEIRA ATANAZIO</v>
          </cell>
          <cell r="G329" t="str">
            <v>COLÉGIO ARBOS S.C.S.</v>
          </cell>
        </row>
        <row r="330">
          <cell r="F330" t="str">
            <v>MANUEL COSTA DA SILVA</v>
          </cell>
          <cell r="G330" t="str">
            <v>COLÉGIO ARBOS S.C.S.</v>
          </cell>
        </row>
        <row r="331">
          <cell r="F331" t="str">
            <v>MANUELA BELUCCI</v>
          </cell>
          <cell r="G331" t="str">
            <v>EXTERNATO RIO BRANCO</v>
          </cell>
        </row>
        <row r="332">
          <cell r="F332" t="str">
            <v>MANUELA CASIMIRO BERRACOSO</v>
          </cell>
          <cell r="G332" t="str">
            <v>PEN LIFE</v>
          </cell>
        </row>
        <row r="333">
          <cell r="F333" t="str">
            <v>MANUELA CORADI PASCHOIN LOPES</v>
          </cell>
          <cell r="G333" t="str">
            <v>IEBURIX -SBC</v>
          </cell>
        </row>
        <row r="334">
          <cell r="F334" t="str">
            <v>MANUELA DA MATTA LUSSARI</v>
          </cell>
          <cell r="G334" t="str">
            <v>LICEU JARDIM</v>
          </cell>
        </row>
        <row r="335">
          <cell r="F335" t="str">
            <v>MANUELA DESSIE PINHEIRO</v>
          </cell>
          <cell r="G335" t="str">
            <v>EXTERNATO RIO BRANCO</v>
          </cell>
        </row>
        <row r="336">
          <cell r="F336" t="str">
            <v>MANUELA DO AMARAL COSTA DE SOUZA</v>
          </cell>
          <cell r="G336" t="str">
            <v>LICEU JARDIM</v>
          </cell>
        </row>
        <row r="337">
          <cell r="F337" t="str">
            <v>MANUELA FREITAS CHIGANÇAS</v>
          </cell>
          <cell r="G337" t="str">
            <v>COLÉGIO ARBOS - UNIDADE SANTO ANDRÉ</v>
          </cell>
        </row>
        <row r="338">
          <cell r="F338" t="str">
            <v>MANUELA GAZZOLA TOREJIANI</v>
          </cell>
          <cell r="G338" t="str">
            <v>COLÉGIO ARBOS - UNIDADE SANTO ANDRÉ</v>
          </cell>
        </row>
        <row r="339">
          <cell r="F339" t="str">
            <v>MANUELA MACHADO DE OLIVEIRA</v>
          </cell>
          <cell r="G339" t="str">
            <v>LICEU JARDIM</v>
          </cell>
        </row>
        <row r="340">
          <cell r="F340" t="str">
            <v>MANUELA MARTINAZZI MASCHIO</v>
          </cell>
          <cell r="G340" t="str">
            <v>LICEU JARDIM</v>
          </cell>
        </row>
        <row r="341">
          <cell r="F341" t="str">
            <v>MANUELA SALAZAR DE OLIVEIRA</v>
          </cell>
          <cell r="G341" t="str">
            <v>PEN LIFE</v>
          </cell>
        </row>
        <row r="342">
          <cell r="F342" t="str">
            <v>MANUELA SANTOS BAUTISTA</v>
          </cell>
          <cell r="G342" t="str">
            <v>COLÉGIO ARBOS S.C.S.</v>
          </cell>
        </row>
        <row r="343">
          <cell r="F343" t="str">
            <v>MANUELA TAVARES TROVÓ</v>
          </cell>
          <cell r="G343" t="str">
            <v>COLEGIO PETROPOLIS</v>
          </cell>
        </row>
        <row r="344">
          <cell r="F344" t="str">
            <v>MANUELA TOMÉ DE SOUZA</v>
          </cell>
          <cell r="G344" t="str">
            <v>PEN LIFE</v>
          </cell>
        </row>
        <row r="345">
          <cell r="F345" t="str">
            <v>MANUELA TORTI BURGOS MENDONÇA</v>
          </cell>
          <cell r="G345" t="str">
            <v>COLÉGIO ARBOS S.C.S.</v>
          </cell>
        </row>
        <row r="346">
          <cell r="F346" t="str">
            <v>MANUELLA BASSI ESTEVÃO</v>
          </cell>
          <cell r="G346" t="str">
            <v>PEN LIFE</v>
          </cell>
        </row>
        <row r="347">
          <cell r="F347" t="str">
            <v>MANUELLA BIAGIONI SEIXAS</v>
          </cell>
          <cell r="G347" t="str">
            <v>LICEU JARDIM</v>
          </cell>
        </row>
        <row r="348">
          <cell r="F348" t="str">
            <v>MANUELLA DE FRANÇA WANG</v>
          </cell>
          <cell r="G348" t="str">
            <v>LICEU JARDIM</v>
          </cell>
        </row>
        <row r="349">
          <cell r="F349" t="str">
            <v>MANUELLA EL BAYEH SILVA</v>
          </cell>
          <cell r="G349" t="str">
            <v>COLEGIO PETROPOLIS</v>
          </cell>
        </row>
        <row r="350">
          <cell r="F350" t="str">
            <v>MANUELLA FERNANDES MORENO</v>
          </cell>
          <cell r="G350" t="str">
            <v>EXTERNATO RIO BRANCO</v>
          </cell>
        </row>
        <row r="351">
          <cell r="F351" t="str">
            <v>MANUELLA FRANCO DOS SANTOS</v>
          </cell>
          <cell r="G351" t="str">
            <v>IEBURIX -SBC</v>
          </cell>
        </row>
        <row r="352">
          <cell r="F352" t="str">
            <v>MANUELLA GUILHERMINO LOPES</v>
          </cell>
          <cell r="G352" t="str">
            <v>COLÉGIO ARBOS - UNIDADE SANTO ANDRÉ</v>
          </cell>
        </row>
        <row r="353">
          <cell r="F353" t="str">
            <v>MANUELLA MOTTA BARBOSA DOS SANTOS</v>
          </cell>
          <cell r="G353" t="str">
            <v>EXTERNATO RIO BRANCO</v>
          </cell>
        </row>
        <row r="354">
          <cell r="F354" t="str">
            <v>MANUELLA ROCHA MONTEIRO BASTOS</v>
          </cell>
          <cell r="G354" t="str">
            <v>COLEGIO PETROPOLIS</v>
          </cell>
        </row>
        <row r="355">
          <cell r="F355" t="str">
            <v>MARCELA PASINI GOBI</v>
          </cell>
          <cell r="G355" t="str">
            <v>PEN LIFE</v>
          </cell>
        </row>
        <row r="356">
          <cell r="F356" t="str">
            <v>MARIA ALICE SAMPAIO PFEIFER</v>
          </cell>
          <cell r="G356" t="str">
            <v>COLEGIO PETROPOLIS</v>
          </cell>
        </row>
        <row r="357">
          <cell r="F357" t="str">
            <v>MARIA BEATRIZ RAZERA ANTONIO</v>
          </cell>
          <cell r="G357" t="str">
            <v>LICEU JARDIM</v>
          </cell>
        </row>
        <row r="358">
          <cell r="F358" t="str">
            <v>MARIA CAMACHO</v>
          </cell>
          <cell r="G358" t="str">
            <v>ARBOS S.B.C.</v>
          </cell>
        </row>
        <row r="359">
          <cell r="F359" t="str">
            <v>MARIA CLARA CASSANTI SOUZA</v>
          </cell>
          <cell r="G359" t="str">
            <v>LICEU JARDIM</v>
          </cell>
        </row>
        <row r="360">
          <cell r="F360" t="str">
            <v>MARIA CLARA FERNANDES TAVARES</v>
          </cell>
          <cell r="G360" t="str">
            <v>IEBURIX -SBC</v>
          </cell>
        </row>
        <row r="361">
          <cell r="F361" t="str">
            <v>MARIA CLARA SIMÕES CAVICHINI</v>
          </cell>
          <cell r="G361" t="str">
            <v>COLEGIO PETROPOLIS</v>
          </cell>
        </row>
        <row r="362">
          <cell r="F362" t="str">
            <v>MARIA CLARA UZUELLI FASSINA</v>
          </cell>
          <cell r="G362" t="str">
            <v>COLÉGIO ARBOS - UNIDADE SANTO ANDRÉ</v>
          </cell>
        </row>
        <row r="363">
          <cell r="F363" t="str">
            <v>MARIA CLARA VIEIRA MERIDA</v>
          </cell>
          <cell r="G363" t="str">
            <v>COLÉGIO ARBOS S.C.S.</v>
          </cell>
        </row>
        <row r="364">
          <cell r="F364" t="str">
            <v>MARIA EDUARDA FONSECA</v>
          </cell>
          <cell r="G364" t="str">
            <v>ARBOS S.B.C.</v>
          </cell>
        </row>
        <row r="365">
          <cell r="F365" t="str">
            <v>MARIA EDUARDA</v>
          </cell>
          <cell r="G365" t="str">
            <v>ARBOS S.B.C.</v>
          </cell>
        </row>
        <row r="366">
          <cell r="F366" t="str">
            <v>MARIA EDUARDA CAPUCHO DOS SANTOS SANCHO</v>
          </cell>
          <cell r="G366" t="str">
            <v>COLEGIO PETROPOLIS</v>
          </cell>
        </row>
        <row r="367">
          <cell r="F367" t="str">
            <v>MARIA EDUARDA DIAZ FRANCO</v>
          </cell>
          <cell r="G367" t="str">
            <v>GRUPO FÊNIX DE EDUCAÇÃO</v>
          </cell>
        </row>
        <row r="368">
          <cell r="F368" t="str">
            <v>MARIA EDUARDA LACERDA</v>
          </cell>
          <cell r="G368" t="str">
            <v>COLÉGIO ARBOS S.C.S.</v>
          </cell>
        </row>
        <row r="369">
          <cell r="F369" t="str">
            <v>MARIA EDUARDA LEMOS AZEVEDO</v>
          </cell>
          <cell r="G369" t="str">
            <v>IEBURIX -SBC</v>
          </cell>
        </row>
        <row r="370">
          <cell r="F370" t="str">
            <v>MARIA EDUARDA MARTINS BATISTELA</v>
          </cell>
          <cell r="G370" t="str">
            <v>LICEU JARDIM</v>
          </cell>
        </row>
        <row r="371">
          <cell r="F371" t="str">
            <v>MARIA EDUARDA NIGRO RIGAMONTI</v>
          </cell>
          <cell r="G371" t="str">
            <v>COLÉGIO ARBOS - UNIDADE SANTO ANDRÉ</v>
          </cell>
        </row>
        <row r="372">
          <cell r="F372" t="str">
            <v>MARIA EDUARDA PEDUTO</v>
          </cell>
          <cell r="G372" t="str">
            <v>COLÉGIO ARBOS S.C.S.</v>
          </cell>
        </row>
        <row r="373">
          <cell r="F373" t="str">
            <v>MARIA EDUARDA SALAZAR RODRIGUES</v>
          </cell>
          <cell r="G373" t="str">
            <v>EXTERNATO RIO BRANCO</v>
          </cell>
        </row>
        <row r="374">
          <cell r="F374" t="str">
            <v>MARIA EDUARDA SANTAROSSA BONI</v>
          </cell>
          <cell r="G374" t="str">
            <v>LICEU JARDIM</v>
          </cell>
        </row>
        <row r="375">
          <cell r="F375" t="str">
            <v>MARIA EDUARDA SANTOS BRIZOTI</v>
          </cell>
          <cell r="G375" t="str">
            <v>COLEGIO PETROPOLIS</v>
          </cell>
        </row>
        <row r="376">
          <cell r="F376" t="str">
            <v>MARIA EDUARDA SOUSA SILVA</v>
          </cell>
          <cell r="G376" t="str">
            <v>LICEU JARDIM</v>
          </cell>
        </row>
        <row r="377">
          <cell r="F377" t="str">
            <v>MARIA EDUARDA TESCARO</v>
          </cell>
          <cell r="G377" t="str">
            <v>COLÉGIO ARBOS - UNIDADE SANTO ANDRÉ</v>
          </cell>
        </row>
        <row r="378">
          <cell r="F378" t="str">
            <v>MARIA FERNANDA</v>
          </cell>
          <cell r="G378" t="str">
            <v>ARBOS S.B.C.</v>
          </cell>
        </row>
        <row r="379">
          <cell r="F379" t="str">
            <v>MARIA FERNANDA ALLEVATO FRASON</v>
          </cell>
          <cell r="G379" t="str">
            <v>COLÉGIO ARBOS - UNIDADE SANTO ANDRÉ</v>
          </cell>
        </row>
        <row r="380">
          <cell r="F380" t="str">
            <v>MARIA FERNANDA ANTUNES SANTOS OLIVEIRA</v>
          </cell>
          <cell r="G380" t="str">
            <v>LICEU JARDIM</v>
          </cell>
        </row>
        <row r="381">
          <cell r="F381" t="str">
            <v>MARIA FERNANDA CUNHA DE LIMA BENINE</v>
          </cell>
          <cell r="G381" t="str">
            <v>COLÉGIO ARBOS - UNIDADE SANTO ANDRÉ</v>
          </cell>
        </row>
        <row r="382">
          <cell r="F382" t="str">
            <v>MARIA FERNANDA MARIN PIMENTA</v>
          </cell>
          <cell r="G382" t="str">
            <v>EXTERNATO RIO BRANCO</v>
          </cell>
        </row>
        <row r="383">
          <cell r="F383" t="str">
            <v>MARIA FERNANDA SIQUEIRA DA FONSECA</v>
          </cell>
          <cell r="G383" t="str">
            <v>LICEU JARDIM</v>
          </cell>
        </row>
        <row r="384">
          <cell r="F384" t="str">
            <v>MARIA FLOR ANDRADE GIOLO</v>
          </cell>
          <cell r="G384" t="str">
            <v>PEN LIFE</v>
          </cell>
        </row>
        <row r="385">
          <cell r="F385" t="str">
            <v>MARIA HELENA CORSINI TEODORO DA SILVA</v>
          </cell>
          <cell r="G385" t="str">
            <v>COLÉGIO ARBOS - UNIDADE SANTO ANDRÉ</v>
          </cell>
        </row>
        <row r="386">
          <cell r="F386" t="str">
            <v>MARIA JÚLIA PONTES ARAÚJO</v>
          </cell>
          <cell r="G386" t="str">
            <v>LICEU JARDIM</v>
          </cell>
        </row>
        <row r="387">
          <cell r="F387" t="str">
            <v>MARIA LAURA LOPEZ BARBIERI</v>
          </cell>
          <cell r="G387" t="str">
            <v>GRUPO FÊNIX DE EDUCAÇÃO</v>
          </cell>
        </row>
        <row r="388">
          <cell r="F388" t="str">
            <v>MARIA LUÍSA DE LIMA SOUSA</v>
          </cell>
          <cell r="G388" t="str">
            <v>IEBURIX -SBC</v>
          </cell>
        </row>
        <row r="389">
          <cell r="F389" t="str">
            <v>MARIA LUÍSA MARTINS BARBOSA</v>
          </cell>
          <cell r="G389" t="str">
            <v>LICEU JARDIM</v>
          </cell>
        </row>
        <row r="390">
          <cell r="F390" t="str">
            <v>MARIA LUISA PIMENTEL RUBIO</v>
          </cell>
          <cell r="G390" t="str">
            <v>COLÉGIO ARBOS S.C.S.</v>
          </cell>
        </row>
        <row r="391">
          <cell r="F391" t="str">
            <v>MARIA LUISA TOLARDO PEREIRA</v>
          </cell>
          <cell r="G391" t="str">
            <v>EXTERNATO RIO BRANCO</v>
          </cell>
        </row>
        <row r="392">
          <cell r="F392" t="str">
            <v>MARIA LUIZA FARINA HIROKADO</v>
          </cell>
          <cell r="G392" t="str">
            <v>COLEGIO PETROPOLIS</v>
          </cell>
        </row>
        <row r="393">
          <cell r="F393" t="str">
            <v>MARIA LUIZA MODENA RODRIGUES</v>
          </cell>
          <cell r="G393" t="str">
            <v>LICEU JARDIM</v>
          </cell>
        </row>
        <row r="394">
          <cell r="F394" t="str">
            <v>MARIA LUIZA RUY DE SOUZA</v>
          </cell>
          <cell r="G394" t="str">
            <v>IEBURIX -SBC</v>
          </cell>
        </row>
        <row r="395">
          <cell r="F395" t="str">
            <v>MARIA LUIZA SILVEIRA ESTRELA</v>
          </cell>
          <cell r="G395" t="str">
            <v>PEN LIFE</v>
          </cell>
        </row>
        <row r="396">
          <cell r="F396" t="str">
            <v>MARIA LUIZA VIEIRA MERIDA</v>
          </cell>
          <cell r="G396" t="str">
            <v>COLÉGIO ARBOS S.C.S.</v>
          </cell>
        </row>
        <row r="397">
          <cell r="F397" t="str">
            <v>MARIA MARCONDES CALIMAN</v>
          </cell>
          <cell r="G397" t="str">
            <v>LICEU JARDIM</v>
          </cell>
        </row>
        <row r="398">
          <cell r="F398" t="str">
            <v>MARIA NAZZARO</v>
          </cell>
          <cell r="G398" t="str">
            <v>COLÉGIO ATENEU</v>
          </cell>
        </row>
        <row r="399">
          <cell r="F399" t="str">
            <v>MARIA TEREZA RODRIGUES  CARLI</v>
          </cell>
          <cell r="G399" t="str">
            <v>COLÉGIO ARBOS S.C.S.</v>
          </cell>
        </row>
        <row r="400">
          <cell r="F400" t="str">
            <v>MARIA VALENTINA ARAUJO TORRES</v>
          </cell>
          <cell r="G400" t="str">
            <v>PEN LIFE</v>
          </cell>
        </row>
        <row r="401">
          <cell r="F401" t="str">
            <v>MARIA. VALENTINA MELLO CÂMARA DE OLIVEIRA</v>
          </cell>
          <cell r="G401" t="str">
            <v>IEBURIX -SBC</v>
          </cell>
        </row>
        <row r="402">
          <cell r="F402" t="str">
            <v>MARIANA AKEMI MATSUMURA</v>
          </cell>
          <cell r="G402" t="str">
            <v>COLÉGIO ARBOS - UNIDADE SANTO ANDRÉ</v>
          </cell>
        </row>
        <row r="403">
          <cell r="F403" t="str">
            <v>MARIANA ALVES OLIVEIRA</v>
          </cell>
          <cell r="G403" t="str">
            <v>PEN LIFE</v>
          </cell>
        </row>
        <row r="404">
          <cell r="F404" t="str">
            <v>MARIANA DELLA VALLE SPOLON</v>
          </cell>
          <cell r="G404" t="str">
            <v>COLÉGIO ARBOS S.C.S.</v>
          </cell>
        </row>
        <row r="405">
          <cell r="F405" t="str">
            <v>MARIANA DOMINGUES MARTINEZ</v>
          </cell>
          <cell r="G405" t="str">
            <v>LICEU JARDIM</v>
          </cell>
        </row>
        <row r="406">
          <cell r="F406" t="str">
            <v>MARIANA IGLESIAS PIRES</v>
          </cell>
          <cell r="G406" t="str">
            <v>LICEU JARDIM</v>
          </cell>
        </row>
        <row r="407">
          <cell r="F407" t="str">
            <v>MARIANA MATSUDA CARVALHO</v>
          </cell>
          <cell r="G407" t="str">
            <v>COLÉGIO ARBOS S.C.S.</v>
          </cell>
        </row>
        <row r="408">
          <cell r="F408" t="str">
            <v>MARIANA PEREIRA VERTERO</v>
          </cell>
          <cell r="G408" t="str">
            <v>IEBURIX -SBC</v>
          </cell>
        </row>
        <row r="409">
          <cell r="F409" t="str">
            <v>MARIANA SOARES</v>
          </cell>
          <cell r="G409" t="str">
            <v>ARBOS S.B.C.</v>
          </cell>
        </row>
        <row r="410">
          <cell r="F410" t="str">
            <v>MARIANA ZAPOLATO COUTO</v>
          </cell>
          <cell r="G410" t="str">
            <v>PEN LIFE</v>
          </cell>
        </row>
        <row r="411">
          <cell r="F411" t="str">
            <v>MARINA COCHI</v>
          </cell>
          <cell r="G411" t="str">
            <v>ARBOS S.B.C.</v>
          </cell>
        </row>
        <row r="412">
          <cell r="F412" t="str">
            <v>MARINA HUDSON M DE CALDAS</v>
          </cell>
          <cell r="G412" t="str">
            <v>COLEGIO PETROPOLIS</v>
          </cell>
        </row>
        <row r="413">
          <cell r="F413" t="str">
            <v>MARINA INNOCENTE</v>
          </cell>
          <cell r="G413" t="str">
            <v>LICEU JARDIM</v>
          </cell>
        </row>
        <row r="414">
          <cell r="F414" t="str">
            <v>MARINA LOURENÇO FARIA</v>
          </cell>
          <cell r="G414" t="str">
            <v>GRUPO FÊNIX DE EDUCAÇÃO</v>
          </cell>
        </row>
        <row r="415">
          <cell r="F415" t="str">
            <v>MARINA OLIVEIRA BISCARO FONSECA</v>
          </cell>
          <cell r="G415" t="str">
            <v>COLÉGIO ARBOS - UNIDADE SANTO ANDRÉ</v>
          </cell>
        </row>
        <row r="416">
          <cell r="F416" t="str">
            <v>MARINA PEREIRA MARQUES</v>
          </cell>
          <cell r="G416" t="str">
            <v>COLÉGIO ARBOS - UNIDADE SANTO ANDRÉ</v>
          </cell>
        </row>
        <row r="417">
          <cell r="F417" t="str">
            <v>MARINA TURTA MIAN</v>
          </cell>
          <cell r="G417" t="str">
            <v>LICEU JARDIM</v>
          </cell>
        </row>
        <row r="418">
          <cell r="F418" t="str">
            <v>MARIZKA ZAKALUK</v>
          </cell>
          <cell r="G418" t="str">
            <v>LICEU JARDIM</v>
          </cell>
        </row>
        <row r="419">
          <cell r="F419" t="str">
            <v>MARTINA CATALDI ANDREU</v>
          </cell>
          <cell r="G419" t="str">
            <v>COLÉGIO ARBOS - UNIDADE SANTO ANDRÉ</v>
          </cell>
        </row>
        <row r="420">
          <cell r="F420" t="str">
            <v>MARTINA DE ASSIS CAPPELLANO CURALOV</v>
          </cell>
          <cell r="G420" t="str">
            <v>COLÉGIO ARBOS S.C.S.</v>
          </cell>
        </row>
        <row r="421">
          <cell r="F421" t="str">
            <v>MARTINA LIBERALI FUJITA</v>
          </cell>
          <cell r="G421" t="str">
            <v>LICEU JARDIM</v>
          </cell>
        </row>
        <row r="422">
          <cell r="F422" t="str">
            <v>MARTINA MUNIZ BARBOSA</v>
          </cell>
          <cell r="G422" t="str">
            <v>LICEU JARDIM</v>
          </cell>
        </row>
        <row r="423">
          <cell r="F423" t="str">
            <v>MATEUS SIQUEIRA ZENKER</v>
          </cell>
          <cell r="G423" t="str">
            <v>COLÉGIO ARBOS - UNIDADE SANTO ANDRÉ</v>
          </cell>
        </row>
        <row r="424">
          <cell r="F424" t="str">
            <v>MAYA PALADINO AMADIO NASCIMENTO</v>
          </cell>
          <cell r="G424" t="str">
            <v>EXTERNATO RIO BRANCO</v>
          </cell>
        </row>
        <row r="425">
          <cell r="F425" t="str">
            <v>MAYA STELLA STOJEVIC</v>
          </cell>
          <cell r="G425" t="str">
            <v>EXTERNATO RIO BRANCO</v>
          </cell>
        </row>
        <row r="426">
          <cell r="F426" t="str">
            <v>MAYSA CELISBERTO</v>
          </cell>
          <cell r="G426" t="str">
            <v>ARBOS S.B.C.</v>
          </cell>
        </row>
        <row r="427">
          <cell r="F427" t="str">
            <v>MEI EGAMI</v>
          </cell>
          <cell r="G427" t="str">
            <v>ARBOS S.B.C.</v>
          </cell>
        </row>
        <row r="428">
          <cell r="F428" t="str">
            <v>MEL MARQUES COSTA</v>
          </cell>
          <cell r="G428" t="str">
            <v>COLÉGIO ARBOS S.C.S.</v>
          </cell>
        </row>
        <row r="429">
          <cell r="F429" t="str">
            <v>MELISSA CARAMELO RODRIGUES</v>
          </cell>
          <cell r="G429" t="str">
            <v>COLEGIO PETROPOLIS</v>
          </cell>
        </row>
        <row r="430">
          <cell r="F430" t="str">
            <v>MELISSA MARTINS PEDROSO CAFOLLA</v>
          </cell>
          <cell r="G430" t="str">
            <v>LICEU JARDIM</v>
          </cell>
        </row>
        <row r="431">
          <cell r="F431" t="str">
            <v>MELISSA MOREIRA CORRÊA</v>
          </cell>
          <cell r="G431" t="str">
            <v>COLÉGIO ARBOS - UNIDADE SANTO ANDRÉ</v>
          </cell>
        </row>
        <row r="432">
          <cell r="F432" t="str">
            <v>MELISSA MOUSSI ASSIM</v>
          </cell>
          <cell r="G432" t="str">
            <v>COLÉGIO ARBOS S.C.S.</v>
          </cell>
        </row>
        <row r="433">
          <cell r="F433" t="str">
            <v>MELISSA NARDUCCI SCARANO</v>
          </cell>
          <cell r="G433" t="str">
            <v>COLÉGIO ATENEU</v>
          </cell>
        </row>
        <row r="434">
          <cell r="F434" t="str">
            <v>MELISSA T TROVÓ</v>
          </cell>
          <cell r="G434" t="str">
            <v>COLEGIO PETROPOLIS</v>
          </cell>
        </row>
        <row r="435">
          <cell r="F435" t="str">
            <v>MIGUEL THOMAZ MACIEL</v>
          </cell>
          <cell r="G435" t="str">
            <v>EXTERNATO RIO BRANCO</v>
          </cell>
        </row>
        <row r="436">
          <cell r="F436" t="str">
            <v>MIRIAM CAMAROSANI GOUVEA GONÇALVES DA SILVA</v>
          </cell>
          <cell r="G436" t="str">
            <v>EXTERNATO RIO BRANCO</v>
          </cell>
        </row>
        <row r="437">
          <cell r="F437" t="str">
            <v>MURILO CARMONA MARTIN</v>
          </cell>
          <cell r="G437" t="str">
            <v>LICEU JARDIM</v>
          </cell>
        </row>
        <row r="438">
          <cell r="F438" t="str">
            <v>NICOLE BENEDINI COUTO</v>
          </cell>
          <cell r="G438" t="str">
            <v>COLÉGIO ARBOS S.C.S.</v>
          </cell>
        </row>
        <row r="439">
          <cell r="F439" t="str">
            <v>NICOLE FIOR</v>
          </cell>
          <cell r="G439" t="str">
            <v>EXTERNATO RIO BRANCO</v>
          </cell>
        </row>
        <row r="440">
          <cell r="F440" t="str">
            <v>NICOLE MARTINS MEDRANO</v>
          </cell>
          <cell r="G440" t="str">
            <v>COLEGIO PETROPOLIS</v>
          </cell>
        </row>
        <row r="441">
          <cell r="F441" t="str">
            <v>NICOLE ZENARDI MASA</v>
          </cell>
          <cell r="G441" t="str">
            <v>LICEU JARDIM</v>
          </cell>
        </row>
        <row r="442">
          <cell r="F442" t="str">
            <v>NINA BALTAZAR MUNIZ</v>
          </cell>
          <cell r="G442" t="str">
            <v>PEN LIFE</v>
          </cell>
        </row>
        <row r="443">
          <cell r="F443" t="str">
            <v>NINA MARINI REIMANN</v>
          </cell>
          <cell r="G443" t="str">
            <v>PEN LIFE</v>
          </cell>
        </row>
        <row r="444">
          <cell r="F444" t="str">
            <v>NOAH TADAO HATAYAMA</v>
          </cell>
          <cell r="G444" t="str">
            <v>COLEGIO PETROPOLIS</v>
          </cell>
        </row>
        <row r="445">
          <cell r="F445" t="str">
            <v>OLÍVIA DO AMARAL PEREIRA</v>
          </cell>
          <cell r="G445" t="str">
            <v>LICEU JARDIM</v>
          </cell>
        </row>
        <row r="446">
          <cell r="F446" t="str">
            <v>OLIVIA S REIS</v>
          </cell>
          <cell r="G446" t="str">
            <v>COLÉGIO ARBOS S.C.S.</v>
          </cell>
        </row>
        <row r="447">
          <cell r="F447" t="str">
            <v>OTTO MORAIS G DA SILVA</v>
          </cell>
          <cell r="G447" t="str">
            <v>COLEGIO PETROPOLIS</v>
          </cell>
        </row>
        <row r="448">
          <cell r="F448" t="str">
            <v>PAOLA BELEZZA BENATTI</v>
          </cell>
          <cell r="G448" t="str">
            <v>COLEGIO PETROPOLIS</v>
          </cell>
        </row>
        <row r="449">
          <cell r="F449" t="str">
            <v>PIETRA SARZI LOPPARELLI CAMARGO</v>
          </cell>
          <cell r="G449" t="str">
            <v>IEBURIX -SBC</v>
          </cell>
        </row>
        <row r="450">
          <cell r="F450" t="str">
            <v>PIETRO HENRIQUE MINATTI BELOTTI</v>
          </cell>
          <cell r="G450" t="str">
            <v>EXTERNATO RIO BRANCO</v>
          </cell>
        </row>
        <row r="451">
          <cell r="F451" t="str">
            <v>RAFAELA BERNARDE</v>
          </cell>
          <cell r="G451" t="str">
            <v>COLÉGIO ARBOS S.C.S.</v>
          </cell>
        </row>
        <row r="452">
          <cell r="F452" t="str">
            <v>RAFAELA CAVALCANTI CRUCCI</v>
          </cell>
          <cell r="G452" t="str">
            <v>COLÉGIO ARBOS S.C.S.</v>
          </cell>
        </row>
        <row r="453">
          <cell r="F453" t="str">
            <v>RAFAELA DA SILVA GUTIERREZ VETURIANO</v>
          </cell>
          <cell r="G453" t="str">
            <v>PEN LIFE</v>
          </cell>
        </row>
        <row r="454">
          <cell r="F454" t="str">
            <v>RAFAELA DE OLIVEIRA MARQUES CONTE</v>
          </cell>
          <cell r="G454" t="str">
            <v>LICEU JARDIM</v>
          </cell>
        </row>
        <row r="455">
          <cell r="F455" t="str">
            <v>RAFAELA FERNANDES LOBO</v>
          </cell>
          <cell r="G455" t="str">
            <v>LICEU JARDIM</v>
          </cell>
        </row>
        <row r="456">
          <cell r="F456" t="str">
            <v>RAFAELA MONTENEGRO PIZARRO</v>
          </cell>
          <cell r="G456" t="str">
            <v>COLÉGIO ARBOS S.C.S.</v>
          </cell>
        </row>
        <row r="457">
          <cell r="F457" t="str">
            <v>RAFAELA RIBEIRO CAMOLEZI</v>
          </cell>
          <cell r="G457" t="str">
            <v>PEN LIFE</v>
          </cell>
        </row>
        <row r="458">
          <cell r="F458" t="str">
            <v>RAFAELA RUSSI</v>
          </cell>
          <cell r="G458" t="str">
            <v>ARBOS S.B.C.</v>
          </cell>
        </row>
        <row r="459">
          <cell r="F459" t="str">
            <v>RAFAELA SALVIATTO ANDREO</v>
          </cell>
          <cell r="G459" t="str">
            <v>LICEU JARDIM</v>
          </cell>
        </row>
        <row r="460">
          <cell r="F460" t="str">
            <v>RAFAELA SPAGNOLETTO ANVERSA BARBOSA</v>
          </cell>
          <cell r="G460" t="str">
            <v>COLÉGIO ARBOS S.C.S.</v>
          </cell>
        </row>
        <row r="461">
          <cell r="F461" t="str">
            <v>RAFAELLA CRIVELENTE FERREIRA</v>
          </cell>
          <cell r="G461" t="str">
            <v>EXTERNATO RIO BRANCO</v>
          </cell>
        </row>
        <row r="462">
          <cell r="F462" t="str">
            <v>RAFAELLA FERNANDES CAMPACCI</v>
          </cell>
          <cell r="G462" t="str">
            <v>LICEU JARDIM</v>
          </cell>
        </row>
        <row r="463">
          <cell r="F463" t="str">
            <v>RAFAELLA LOPES CROCE</v>
          </cell>
          <cell r="G463" t="str">
            <v>COLEGIO PETROPOLIS</v>
          </cell>
        </row>
        <row r="464">
          <cell r="F464" t="str">
            <v>RAFAELLA RODRIGUES SARGENTO PERRELLA</v>
          </cell>
          <cell r="G464" t="str">
            <v>LICEU JARDIM</v>
          </cell>
        </row>
        <row r="465">
          <cell r="F465" t="str">
            <v>RAICA PIRES PESSOA</v>
          </cell>
          <cell r="G465" t="str">
            <v>GRUPO FÊNIX DE EDUCAÇÃO</v>
          </cell>
        </row>
        <row r="466">
          <cell r="F466" t="str">
            <v>RAÍSSA YUMI ACAQUI</v>
          </cell>
          <cell r="G466" t="str">
            <v>COLÉGIO ARBOS - UNIDADE SANTO ANDRÉ</v>
          </cell>
        </row>
        <row r="467">
          <cell r="F467" t="str">
            <v>RAQUEL GIROLDO CRESSINE</v>
          </cell>
          <cell r="G467" t="str">
            <v>LICEU JARDIM</v>
          </cell>
        </row>
        <row r="468">
          <cell r="F468" t="str">
            <v>RARUNA DUARTE MORETTI</v>
          </cell>
          <cell r="G468" t="str">
            <v>IEBURIX -SBC</v>
          </cell>
        </row>
        <row r="469">
          <cell r="F469" t="str">
            <v>REBECA BORGES</v>
          </cell>
          <cell r="G469" t="str">
            <v>IEBURIX -SBC</v>
          </cell>
        </row>
        <row r="470">
          <cell r="F470" t="str">
            <v>REBECA GONÇALVES DA SILVA GUEDES</v>
          </cell>
          <cell r="G470" t="str">
            <v>COLÉGIO ARBOS - UNIDADE SANTO ANDRÉ</v>
          </cell>
        </row>
        <row r="471">
          <cell r="F471" t="str">
            <v>REBECA SOFIA</v>
          </cell>
          <cell r="G471" t="str">
            <v>LICEU JARDIM</v>
          </cell>
        </row>
        <row r="472">
          <cell r="F472" t="str">
            <v>REBECA VERISSIMO AGUIAR</v>
          </cell>
          <cell r="G472" t="str">
            <v>EXTERNATO RIO BRANCO</v>
          </cell>
        </row>
        <row r="473">
          <cell r="F473" t="str">
            <v>REBECA VITÓRIA MOYA DA ROCHA</v>
          </cell>
          <cell r="G473" t="str">
            <v>LICEU JARDIM</v>
          </cell>
        </row>
        <row r="474">
          <cell r="F474" t="str">
            <v>RICARDO BARRETO MARTINS</v>
          </cell>
          <cell r="G474" t="str">
            <v>EXTERNATO RIO BRANCO</v>
          </cell>
        </row>
        <row r="475">
          <cell r="F475" t="str">
            <v>ROMEU MOURA RUMY</v>
          </cell>
          <cell r="G475" t="str">
            <v>COLÉGIO ARBOS S.C.S.</v>
          </cell>
        </row>
        <row r="476">
          <cell r="F476" t="str">
            <v>ROSA ANTONITSCH VIDO</v>
          </cell>
          <cell r="G476" t="str">
            <v>LICEU JARDIM</v>
          </cell>
        </row>
        <row r="477">
          <cell r="F477" t="str">
            <v>SALMA MARQUEZ GONZALEZ</v>
          </cell>
          <cell r="G477" t="str">
            <v>LICEU JARDIM</v>
          </cell>
        </row>
        <row r="478">
          <cell r="F478" t="str">
            <v>SARAH CERQUEIRA</v>
          </cell>
          <cell r="G478" t="str">
            <v>ARBOS S.B.C.</v>
          </cell>
        </row>
        <row r="479">
          <cell r="F479" t="str">
            <v>SARAH SAYURI BRAGA IWAI</v>
          </cell>
          <cell r="G479" t="str">
            <v>COLEGIO PETROPOLIS</v>
          </cell>
        </row>
        <row r="480">
          <cell r="F480" t="str">
            <v>SERENA CANO</v>
          </cell>
          <cell r="G480" t="str">
            <v>EXTERNATO RIO BRANCO</v>
          </cell>
        </row>
        <row r="481">
          <cell r="F481" t="str">
            <v>SHOPIA CAPPELLI ROBAINA LOPES</v>
          </cell>
          <cell r="G481" t="str">
            <v>COLÉGIO VILLA LOBOS</v>
          </cell>
        </row>
        <row r="482">
          <cell r="F482" t="str">
            <v>SOFIA OLIVEIRA DOS SANTOS</v>
          </cell>
          <cell r="G482" t="str">
            <v>COLEGIO PETROPOLIS</v>
          </cell>
        </row>
        <row r="483">
          <cell r="F483" t="str">
            <v>SOFIA ROMEIRO BUENO</v>
          </cell>
          <cell r="G483" t="str">
            <v>LICEU JARDIM</v>
          </cell>
        </row>
        <row r="484">
          <cell r="F484" t="str">
            <v>SOFIA SANTOS ARAUJO</v>
          </cell>
          <cell r="G484" t="str">
            <v>PEN LIFE</v>
          </cell>
        </row>
        <row r="485">
          <cell r="F485" t="str">
            <v>SOFIA SOARES JUSTI</v>
          </cell>
          <cell r="G485" t="str">
            <v>COLÉGIO ARBOS - UNIDADE SANTO ANDRÉ</v>
          </cell>
        </row>
        <row r="486">
          <cell r="F486" t="str">
            <v>SOFIA SOUZA CAPANEMA</v>
          </cell>
          <cell r="G486" t="str">
            <v>IEBURIX -SBC</v>
          </cell>
        </row>
        <row r="487">
          <cell r="F487" t="str">
            <v>SOFIA VIEIRA GUAZZELLI VINCI</v>
          </cell>
          <cell r="G487" t="str">
            <v>LICEU JARDIM</v>
          </cell>
        </row>
        <row r="488">
          <cell r="F488" t="str">
            <v>SOPHIA BARBATO ANDRADE</v>
          </cell>
          <cell r="G488" t="str">
            <v>EXTERNATO RIO BRANCO</v>
          </cell>
        </row>
        <row r="489">
          <cell r="F489" t="str">
            <v>SOPHIA COSTA LIMA</v>
          </cell>
          <cell r="G489" t="str">
            <v>EXTERNATO RIO BRANCO</v>
          </cell>
        </row>
        <row r="490">
          <cell r="F490" t="str">
            <v>SOPHIA GOLÇALVES SOUTO MENDONÇA</v>
          </cell>
          <cell r="G490" t="str">
            <v>COLÉGIO ARBOS S.C.S.</v>
          </cell>
        </row>
        <row r="491">
          <cell r="F491" t="str">
            <v>SOPHIA OLIVEIRA DA COSTA ROSA</v>
          </cell>
          <cell r="G491" t="str">
            <v>LICEU JARDIM</v>
          </cell>
        </row>
        <row r="492">
          <cell r="F492" t="str">
            <v>SOPHIE MACHADO PRADO</v>
          </cell>
          <cell r="G492" t="str">
            <v>PEN LIFE</v>
          </cell>
        </row>
        <row r="493">
          <cell r="F493" t="str">
            <v>STELLA ALVES MATIUSSI</v>
          </cell>
          <cell r="G493" t="str">
            <v>LICEU JARDIM</v>
          </cell>
        </row>
        <row r="494">
          <cell r="F494" t="str">
            <v>STELLA DURANTE GAMA</v>
          </cell>
          <cell r="G494" t="str">
            <v>COLEGIO PETROPOLIS</v>
          </cell>
        </row>
        <row r="495">
          <cell r="F495" t="str">
            <v>STELLA FAGUNDES BREZOLINI</v>
          </cell>
          <cell r="G495" t="str">
            <v>LICEU JARDIM</v>
          </cell>
        </row>
        <row r="496">
          <cell r="F496" t="str">
            <v>STELLA FAGUNDES BREZOLINI</v>
          </cell>
          <cell r="G496" t="str">
            <v>LICEU JARDIM</v>
          </cell>
        </row>
        <row r="497">
          <cell r="F497" t="str">
            <v>STELLA SILVA GOBETTI</v>
          </cell>
          <cell r="G497" t="str">
            <v>COLEGIO PETROPOLIS</v>
          </cell>
        </row>
        <row r="498">
          <cell r="F498" t="str">
            <v>TARSILA GARCIA DE CARVALHO</v>
          </cell>
          <cell r="G498" t="str">
            <v>LICEU JARDIM</v>
          </cell>
        </row>
        <row r="499">
          <cell r="F499" t="str">
            <v>THAIS DE PAULA OLIVEIRA</v>
          </cell>
          <cell r="G499" t="str">
            <v>COLÉGIO VILLA LOBOS</v>
          </cell>
        </row>
        <row r="500">
          <cell r="F500" t="str">
            <v>VALENTINA ALVES DELBON</v>
          </cell>
          <cell r="G500" t="str">
            <v>LICEU JARDIM</v>
          </cell>
        </row>
        <row r="501">
          <cell r="F501" t="str">
            <v>VALENTINA AMBROZINI SARANZ AMANCIO</v>
          </cell>
          <cell r="G501" t="str">
            <v>COLÉGIO VILLA LOBOS</v>
          </cell>
        </row>
        <row r="502">
          <cell r="F502" t="str">
            <v>VALENTINA CLARO MONTEIRO</v>
          </cell>
          <cell r="G502" t="str">
            <v>COLEGIO PETROPOLIS</v>
          </cell>
        </row>
        <row r="503">
          <cell r="F503" t="str">
            <v>VALENTINA DUQUE</v>
          </cell>
          <cell r="G503" t="str">
            <v>COLÉGIO ATENEU</v>
          </cell>
        </row>
        <row r="504">
          <cell r="F504" t="str">
            <v>VALENTINA HERRERA GIMENES DE SOUZA</v>
          </cell>
          <cell r="G504" t="str">
            <v>COLÉGIO ARBOS S.C.S.</v>
          </cell>
        </row>
        <row r="505">
          <cell r="F505" t="str">
            <v>VALENTINA MAYEVA ROSSETTI</v>
          </cell>
          <cell r="G505" t="str">
            <v>LICEU JARDIM</v>
          </cell>
        </row>
        <row r="506">
          <cell r="F506" t="str">
            <v>VALENTINA PINHEIRO DOS ANJOS</v>
          </cell>
          <cell r="G506" t="str">
            <v>COLÉGIO ARBOS - UNIDADE SANTO ANDRÉ</v>
          </cell>
        </row>
        <row r="507">
          <cell r="F507" t="str">
            <v>VALENTINA PRADO COSTA</v>
          </cell>
          <cell r="G507" t="str">
            <v>PEN LIFE</v>
          </cell>
        </row>
        <row r="508">
          <cell r="F508" t="str">
            <v>VALENTINA RANNOVA DE OLIVEIRA</v>
          </cell>
          <cell r="G508" t="str">
            <v>COLÉGIO ARBOS - UNIDADE SANTO ANDRÉ</v>
          </cell>
        </row>
        <row r="509">
          <cell r="F509" t="str">
            <v>VALENTINA SOFILIO HONORATO</v>
          </cell>
          <cell r="G509" t="str">
            <v>GRUPO FÊNIX DE EDUCAÇÃO</v>
          </cell>
        </row>
        <row r="510">
          <cell r="F510" t="str">
            <v>VICENTE SACHETA DA COSTA</v>
          </cell>
          <cell r="G510" t="str">
            <v>COLÉGIO ARBOS S.C.S.</v>
          </cell>
        </row>
        <row r="511">
          <cell r="F511" t="str">
            <v>VICTOR PAOLUCCI GERAUD</v>
          </cell>
          <cell r="G511" t="str">
            <v>COLÉGIO ARBOS S.C.S.</v>
          </cell>
        </row>
        <row r="512">
          <cell r="F512" t="str">
            <v>VINICIUS VIEIRA MIZUMOTO</v>
          </cell>
          <cell r="G512" t="str">
            <v>COLÉGIO ARBOS - UNIDADE SANTO ANDRÉ</v>
          </cell>
        </row>
        <row r="513">
          <cell r="F513" t="str">
            <v>VITOR TURTERA GENTIL</v>
          </cell>
          <cell r="G513" t="str">
            <v>EXTERNATO RIO BRANCO</v>
          </cell>
        </row>
        <row r="514">
          <cell r="F514" t="str">
            <v>VITORIA  DE SOUZA BATISTA</v>
          </cell>
          <cell r="G514" t="str">
            <v>COLÉGIO ARBOS S.C.S.</v>
          </cell>
        </row>
        <row r="515">
          <cell r="F515" t="str">
            <v>WANESSA GONÇAVES BATISTA</v>
          </cell>
          <cell r="G515" t="str">
            <v>EXTERNATO RIO BRANCO</v>
          </cell>
        </row>
        <row r="516">
          <cell r="F516" t="str">
            <v>YASMIN DOS ANJOS GARCIA</v>
          </cell>
          <cell r="G516" t="str">
            <v>COLÉGIO ARBOS - UNIDADE SANTO ANDRÉ</v>
          </cell>
        </row>
        <row r="517">
          <cell r="F517" t="str">
            <v>YASMIN HARUMI SERIKAWA MORI</v>
          </cell>
          <cell r="G517" t="str">
            <v>COLÉGIO ARBOS S.C.S.</v>
          </cell>
        </row>
        <row r="518">
          <cell r="F518" t="str">
            <v>KAROLLINE MARAN MACHADO</v>
          </cell>
          <cell r="G518" t="str">
            <v>EXTERNATO RIO BRANCO</v>
          </cell>
        </row>
        <row r="519">
          <cell r="F519" t="str">
            <v>VALENTINA NORONHA GONÇALVES</v>
          </cell>
          <cell r="G519" t="str">
            <v>EXTERNATO RIO BRANCO</v>
          </cell>
        </row>
        <row r="520">
          <cell r="F520"/>
          <cell r="G520"/>
        </row>
        <row r="521">
          <cell r="F521" t="str">
            <v>NICOLE FIOR SEEGER</v>
          </cell>
          <cell r="G521"/>
        </row>
        <row r="522">
          <cell r="F522"/>
          <cell r="G522"/>
        </row>
        <row r="523">
          <cell r="F523"/>
          <cell r="G523"/>
        </row>
        <row r="524">
          <cell r="F524"/>
          <cell r="G524"/>
        </row>
        <row r="525">
          <cell r="F525"/>
          <cell r="G525"/>
        </row>
        <row r="526">
          <cell r="F526"/>
          <cell r="G526"/>
        </row>
        <row r="527">
          <cell r="F527"/>
          <cell r="G527"/>
        </row>
        <row r="528">
          <cell r="F528"/>
          <cell r="G528"/>
        </row>
        <row r="529">
          <cell r="F529"/>
          <cell r="G529"/>
        </row>
        <row r="530">
          <cell r="F530"/>
          <cell r="G530"/>
        </row>
        <row r="531">
          <cell r="F531"/>
          <cell r="G531"/>
        </row>
        <row r="532">
          <cell r="F532"/>
          <cell r="G532"/>
        </row>
        <row r="533">
          <cell r="F533"/>
          <cell r="G533"/>
        </row>
        <row r="534">
          <cell r="F534"/>
          <cell r="G534"/>
        </row>
        <row r="535">
          <cell r="F535"/>
          <cell r="G535"/>
        </row>
        <row r="536">
          <cell r="F536"/>
          <cell r="G536"/>
        </row>
        <row r="537">
          <cell r="F537"/>
          <cell r="G537"/>
        </row>
        <row r="538">
          <cell r="F538"/>
          <cell r="G538"/>
        </row>
        <row r="539">
          <cell r="F539"/>
          <cell r="G539"/>
        </row>
        <row r="540">
          <cell r="F540"/>
          <cell r="G540"/>
        </row>
        <row r="541">
          <cell r="F541"/>
          <cell r="G541"/>
        </row>
        <row r="542">
          <cell r="F542"/>
          <cell r="G542"/>
        </row>
        <row r="543">
          <cell r="F543"/>
          <cell r="G543"/>
        </row>
        <row r="544">
          <cell r="F544"/>
          <cell r="G544"/>
        </row>
        <row r="545">
          <cell r="F545"/>
          <cell r="G545"/>
        </row>
        <row r="546">
          <cell r="F546"/>
          <cell r="G546"/>
        </row>
        <row r="547">
          <cell r="F547"/>
          <cell r="G547"/>
        </row>
        <row r="548">
          <cell r="F548"/>
          <cell r="G548"/>
        </row>
        <row r="549">
          <cell r="F549"/>
          <cell r="G549"/>
        </row>
        <row r="550">
          <cell r="F550"/>
          <cell r="G550"/>
        </row>
        <row r="551">
          <cell r="F551"/>
          <cell r="G551"/>
        </row>
        <row r="552">
          <cell r="F552"/>
          <cell r="G552"/>
        </row>
        <row r="553">
          <cell r="F553"/>
          <cell r="G553"/>
        </row>
        <row r="554">
          <cell r="F554"/>
          <cell r="G554"/>
        </row>
        <row r="555">
          <cell r="F555"/>
          <cell r="G555"/>
        </row>
        <row r="556">
          <cell r="F556"/>
          <cell r="G556"/>
        </row>
        <row r="557">
          <cell r="F557"/>
          <cell r="G557"/>
        </row>
        <row r="558">
          <cell r="F558"/>
          <cell r="G558"/>
        </row>
        <row r="559">
          <cell r="F559"/>
          <cell r="G559"/>
        </row>
        <row r="560">
          <cell r="F560"/>
          <cell r="G560"/>
        </row>
        <row r="561">
          <cell r="F561"/>
          <cell r="G561"/>
        </row>
        <row r="562">
          <cell r="F562"/>
          <cell r="G562"/>
        </row>
        <row r="563">
          <cell r="F563"/>
          <cell r="G563"/>
        </row>
        <row r="564">
          <cell r="F564"/>
          <cell r="G564"/>
        </row>
        <row r="565">
          <cell r="F565"/>
          <cell r="G565"/>
        </row>
        <row r="566">
          <cell r="F566"/>
          <cell r="G566"/>
        </row>
        <row r="567">
          <cell r="F567"/>
          <cell r="G567"/>
        </row>
        <row r="568">
          <cell r="F568"/>
          <cell r="G568"/>
        </row>
        <row r="569">
          <cell r="F569"/>
          <cell r="G569"/>
        </row>
        <row r="570">
          <cell r="F570"/>
          <cell r="G570"/>
        </row>
        <row r="571">
          <cell r="F571" t="str">
            <v>ALICE KAMADA</v>
          </cell>
          <cell r="G571" t="str">
            <v>COLEGIO HARMONIA</v>
          </cell>
        </row>
        <row r="572">
          <cell r="F572" t="str">
            <v>LUISA SAMPAIO</v>
          </cell>
          <cell r="G572" t="str">
            <v>ARBOS SÃO CAETANO</v>
          </cell>
        </row>
        <row r="573">
          <cell r="F573" t="str">
            <v>ANA LION</v>
          </cell>
          <cell r="G573" t="str">
            <v>LICEU JARDIM</v>
          </cell>
        </row>
        <row r="574">
          <cell r="F574" t="str">
            <v>LUISA GILDONF</v>
          </cell>
          <cell r="G574" t="str">
            <v>GRUPO FÊNIX DE EDUCAÇÃO</v>
          </cell>
        </row>
        <row r="575">
          <cell r="F575" t="str">
            <v>MARINA RODRIGUES</v>
          </cell>
          <cell r="G575" t="str">
            <v>GRUPO FÊNIX DE EDUCAÇÃO</v>
          </cell>
        </row>
        <row r="576">
          <cell r="F576" t="str">
            <v>ALICE LIRA</v>
          </cell>
          <cell r="G576" t="str">
            <v>ARBOS SÃO CAETANO</v>
          </cell>
        </row>
        <row r="577">
          <cell r="F577" t="str">
            <v>BETINA NAOMI</v>
          </cell>
          <cell r="G577" t="str">
            <v>LICEU JARDIM</v>
          </cell>
        </row>
        <row r="578">
          <cell r="F578" t="str">
            <v>LUIZA CESAR ARMELLINI</v>
          </cell>
          <cell r="G578" t="str">
            <v>LICEU JARDIM</v>
          </cell>
        </row>
        <row r="579">
          <cell r="F579" t="str">
            <v>BEATRIZ ESCARAMELO</v>
          </cell>
          <cell r="G579" t="str">
            <v>GRUPO FÊNIX DE EDUCAÇÃO</v>
          </cell>
        </row>
        <row r="580">
          <cell r="F580" t="str">
            <v>MANUELA VINCENTIM</v>
          </cell>
          <cell r="G580" t="str">
            <v>COLEGIO HARMONIA</v>
          </cell>
        </row>
        <row r="581">
          <cell r="F581" t="str">
            <v>LARA FARIA</v>
          </cell>
          <cell r="G581" t="str">
            <v>COLÉGIO ATENEU - SCS</v>
          </cell>
        </row>
        <row r="582">
          <cell r="F582" t="str">
            <v>LUISA ARRATI</v>
          </cell>
          <cell r="G582" t="str">
            <v>GRUPO FÊNIX DE EDUCAÇÃO</v>
          </cell>
        </row>
        <row r="583">
          <cell r="F583" t="str">
            <v>MARIA EDUARDA SANTOS BRIZOTI</v>
          </cell>
          <cell r="G583" t="str">
            <v>COLEGIO PETROPOLIS</v>
          </cell>
        </row>
        <row r="584">
          <cell r="F584" t="str">
            <v>SARAH SAYURI BRAGA IWAI</v>
          </cell>
          <cell r="G584" t="str">
            <v>COLEGIO PETROPOLIS</v>
          </cell>
        </row>
        <row r="585">
          <cell r="F585" t="str">
            <v>MELISA CARAMELO</v>
          </cell>
          <cell r="G585" t="str">
            <v>COLEGIO PETROPOLIS</v>
          </cell>
        </row>
        <row r="586">
          <cell r="F586" t="str">
            <v xml:space="preserve"> EDUARDA FESTUCCI</v>
          </cell>
          <cell r="G586" t="str">
            <v>LICEU JARDIM</v>
          </cell>
        </row>
        <row r="587">
          <cell r="F587" t="str">
            <v>LIZ REZENDE</v>
          </cell>
          <cell r="G587" t="str">
            <v>COLÉGIO ARBOS - UNIDADE SANTO ANDRÉ</v>
          </cell>
        </row>
        <row r="588">
          <cell r="F588" t="str">
            <v>RAQUEL GIROLDO CRESSINE</v>
          </cell>
          <cell r="G588" t="str">
            <v>LICEU JARDIM</v>
          </cell>
        </row>
        <row r="589">
          <cell r="F589" t="str">
            <v>LIVIA UEHARA</v>
          </cell>
          <cell r="G589" t="str">
            <v>PEN LIFE</v>
          </cell>
        </row>
        <row r="590">
          <cell r="F590" t="str">
            <v>LIVIA UEHARA</v>
          </cell>
          <cell r="G590" t="str">
            <v>PEN LIFE</v>
          </cell>
        </row>
        <row r="591">
          <cell r="F591" t="str">
            <v xml:space="preserve">LIGIA </v>
          </cell>
          <cell r="G591" t="str">
            <v>COLÉGIO ATENEU - SCS</v>
          </cell>
        </row>
        <row r="592">
          <cell r="F592" t="str">
            <v>STELLA</v>
          </cell>
          <cell r="G592" t="str">
            <v>COLÉGIO ATENEU - SCS</v>
          </cell>
        </row>
        <row r="593">
          <cell r="F593" t="str">
            <v>LARA QUANDT</v>
          </cell>
          <cell r="G593" t="str">
            <v>ARBOS SÃO CAETANO</v>
          </cell>
        </row>
        <row r="594">
          <cell r="F594" t="str">
            <v>YOHANNA VASCONCELOS LAZZARO</v>
          </cell>
          <cell r="G594" t="str">
            <v>COLÉGIO IN LIFE</v>
          </cell>
        </row>
        <row r="595">
          <cell r="F595" t="str">
            <v>YURI DE LIMA LUCIO DIAS</v>
          </cell>
          <cell r="G595" t="str">
            <v>LICEU JARDIM</v>
          </cell>
        </row>
        <row r="596">
          <cell r="F596" t="str">
            <v>MARIANA SOARES</v>
          </cell>
          <cell r="G596" t="str">
            <v>ARBOS S.B.C.</v>
          </cell>
        </row>
        <row r="597">
          <cell r="F597" t="str">
            <v>MARINA COCHI</v>
          </cell>
          <cell r="G597" t="str">
            <v>ARBOS S.B.C.</v>
          </cell>
        </row>
        <row r="598">
          <cell r="F598" t="str">
            <v>ALICE MACHIORI</v>
          </cell>
          <cell r="G598" t="str">
            <v>LICEU JARDIM</v>
          </cell>
        </row>
        <row r="599">
          <cell r="F599" t="str">
            <v>GIOVANA BERLUCCI</v>
          </cell>
          <cell r="G599" t="str">
            <v>EXTERNATO RIO BRANCO</v>
          </cell>
        </row>
        <row r="600">
          <cell r="F600" t="str">
            <v>FERNANDA KAORI FUKUOKA</v>
          </cell>
          <cell r="G600" t="str">
            <v>EXTERNATO RIO BRANCO</v>
          </cell>
        </row>
        <row r="601">
          <cell r="F601" t="str">
            <v>MAYSA FELISBERTO</v>
          </cell>
          <cell r="G601" t="str">
            <v>ARBOS S.B.C.</v>
          </cell>
        </row>
        <row r="602">
          <cell r="F602" t="str">
            <v>LAURA BORTOLATO SICOLI</v>
          </cell>
          <cell r="G602" t="str">
            <v>EXTERNATO RIO BRANCO</v>
          </cell>
        </row>
        <row r="603">
          <cell r="F603" t="str">
            <v>WANESSA GONÇALVES BATISTA</v>
          </cell>
          <cell r="G603" t="str">
            <v>EXTERNATO RIO BRANCO</v>
          </cell>
        </row>
        <row r="604">
          <cell r="F604" t="str">
            <v>JULIA MIRANDA</v>
          </cell>
          <cell r="G604" t="str">
            <v>COLÉGIO ATENEU</v>
          </cell>
        </row>
        <row r="605">
          <cell r="F605" t="str">
            <v>LARA FARIA</v>
          </cell>
          <cell r="G605" t="str">
            <v>COLÉGIO ATENEU</v>
          </cell>
        </row>
        <row r="606">
          <cell r="F606" t="str">
            <v>PAOLA ANDRADE</v>
          </cell>
          <cell r="G606" t="str">
            <v>COLÉGIO ATENEU</v>
          </cell>
        </row>
        <row r="607">
          <cell r="F607" t="str">
            <v>ALICE FOGATTO</v>
          </cell>
          <cell r="G607" t="str">
            <v>COLÉGIO ATENEU</v>
          </cell>
        </row>
        <row r="608">
          <cell r="F608" t="str">
            <v>LORENA MARIA</v>
          </cell>
          <cell r="G608" t="str">
            <v>IEBURIX -SBC</v>
          </cell>
        </row>
        <row r="609">
          <cell r="F609" t="str">
            <v>KATHARINA FREITAS NASCIMENTO</v>
          </cell>
          <cell r="G609" t="str">
            <v>COLÉGIO IN LIFE</v>
          </cell>
        </row>
        <row r="610">
          <cell r="F610" t="str">
            <v>LIVIA MAYUMI KAYO</v>
          </cell>
          <cell r="G610" t="str">
            <v>COLÉGIO ARBOS - UNIDADE SANTO ANDRÉ</v>
          </cell>
        </row>
        <row r="611">
          <cell r="F611" t="str">
            <v>BEATRIZ RIBEIRO</v>
          </cell>
          <cell r="G611" t="str">
            <v>COLÉGIO ATENEU</v>
          </cell>
        </row>
        <row r="612">
          <cell r="F612" t="str">
            <v>JULIA CAPELLIGRINI</v>
          </cell>
          <cell r="G612" t="str">
            <v>COLÉGIO ATENEU</v>
          </cell>
        </row>
        <row r="613">
          <cell r="F613" t="str">
            <v>HELENA SAES LEITE</v>
          </cell>
          <cell r="G613" t="str">
            <v>EXTERNATO RIO BRANCO</v>
          </cell>
        </row>
        <row r="614">
          <cell r="F614" t="str">
            <v>NICOLE FIOR</v>
          </cell>
          <cell r="G614" t="str">
            <v>EXTERNATO RIO BRANCO</v>
          </cell>
        </row>
        <row r="615">
          <cell r="F615" t="str">
            <v>VALENTINA TIAGO</v>
          </cell>
          <cell r="G615" t="str">
            <v>EXTERNATO RIO BRANCO</v>
          </cell>
        </row>
        <row r="616">
          <cell r="F616" t="str">
            <v>BARBARA FERNANDES</v>
          </cell>
          <cell r="G616" t="str">
            <v>EXTERNATO RIO BRANCO</v>
          </cell>
        </row>
        <row r="617">
          <cell r="F617" t="str">
            <v>MARIA FERNANDA ANDRULES</v>
          </cell>
          <cell r="G617" t="str">
            <v>EXTERNATO RIO BRANCO</v>
          </cell>
        </row>
        <row r="618">
          <cell r="F618" t="str">
            <v>ALICE MUNHOZ</v>
          </cell>
          <cell r="G618" t="str">
            <v>IEBURIX -SBC</v>
          </cell>
        </row>
        <row r="619">
          <cell r="F619" t="str">
            <v>ANTONELLA LUCCHI MORO</v>
          </cell>
          <cell r="G619" t="str">
            <v>COLEGIO PETROPOLIS</v>
          </cell>
        </row>
        <row r="620">
          <cell r="F620" t="str">
            <v>GABRIELA CLARO FERRAZ</v>
          </cell>
          <cell r="G620" t="str">
            <v>COLEGIO PETROPOLIS</v>
          </cell>
        </row>
        <row r="621">
          <cell r="F621" t="str">
            <v>MARIA EDUARDA CAPUCHO</v>
          </cell>
          <cell r="G621" t="str">
            <v>COLEGIO PETROPOLIS</v>
          </cell>
        </row>
        <row r="622">
          <cell r="F622" t="str">
            <v>RAFAELLA LOPES CROCE</v>
          </cell>
          <cell r="G622" t="str">
            <v>COLEGIO PETROPOLIS</v>
          </cell>
        </row>
        <row r="623">
          <cell r="F623" t="str">
            <v>LAURA MORAES</v>
          </cell>
          <cell r="G623" t="str">
            <v>LICEU JARDIM</v>
          </cell>
        </row>
        <row r="624">
          <cell r="F624" t="str">
            <v>BEATRIZ DE OLIVEIRA SANTOS</v>
          </cell>
          <cell r="G624" t="str">
            <v>COLÉGIO PIAGET</v>
          </cell>
        </row>
        <row r="625">
          <cell r="F625" t="str">
            <v>HELENA FORTURETI</v>
          </cell>
          <cell r="G625" t="str">
            <v>ARBOS S.B.C.</v>
          </cell>
        </row>
        <row r="626">
          <cell r="F626" t="str">
            <v>BEATRIZ FERNANDES SILVA</v>
          </cell>
          <cell r="G626" t="str">
            <v>EXTERNATO RIO BRANCO</v>
          </cell>
        </row>
        <row r="627">
          <cell r="F627" t="str">
            <v>LIVIA MARQUES</v>
          </cell>
          <cell r="G627" t="str">
            <v>ARBOS S.B.C.</v>
          </cell>
        </row>
        <row r="628">
          <cell r="F628"/>
          <cell r="G628"/>
        </row>
        <row r="629">
          <cell r="F629"/>
          <cell r="G629"/>
        </row>
        <row r="630">
          <cell r="F630"/>
          <cell r="G630"/>
        </row>
        <row r="631">
          <cell r="F631"/>
          <cell r="G631"/>
        </row>
        <row r="632">
          <cell r="F632"/>
          <cell r="G632"/>
        </row>
        <row r="633">
          <cell r="F633"/>
          <cell r="G633"/>
        </row>
        <row r="634">
          <cell r="F634"/>
          <cell r="G634"/>
        </row>
        <row r="635">
          <cell r="F635"/>
          <cell r="G635"/>
        </row>
        <row r="636">
          <cell r="F636"/>
          <cell r="G636"/>
        </row>
        <row r="637">
          <cell r="F637"/>
          <cell r="G637"/>
        </row>
        <row r="638">
          <cell r="F638"/>
          <cell r="G638"/>
        </row>
        <row r="639">
          <cell r="F639"/>
          <cell r="G639"/>
        </row>
        <row r="640">
          <cell r="F640"/>
          <cell r="G640"/>
        </row>
        <row r="641">
          <cell r="F641"/>
          <cell r="G641"/>
        </row>
        <row r="642">
          <cell r="F642"/>
          <cell r="G642"/>
        </row>
        <row r="643">
          <cell r="F643"/>
          <cell r="G643"/>
        </row>
        <row r="644">
          <cell r="F644"/>
          <cell r="G644"/>
        </row>
        <row r="645">
          <cell r="F645"/>
          <cell r="G645"/>
        </row>
        <row r="646">
          <cell r="F646"/>
          <cell r="G646"/>
        </row>
        <row r="647">
          <cell r="F647"/>
          <cell r="G647"/>
        </row>
        <row r="648">
          <cell r="F648"/>
          <cell r="G648"/>
        </row>
        <row r="649">
          <cell r="F649"/>
          <cell r="G649"/>
        </row>
        <row r="650">
          <cell r="F650"/>
          <cell r="G650"/>
        </row>
        <row r="651">
          <cell r="F651"/>
          <cell r="G651"/>
        </row>
        <row r="652">
          <cell r="F652"/>
          <cell r="G652"/>
        </row>
        <row r="653">
          <cell r="F653"/>
          <cell r="G653"/>
        </row>
        <row r="654">
          <cell r="F654"/>
          <cell r="G654"/>
        </row>
        <row r="655">
          <cell r="F655"/>
          <cell r="G655"/>
        </row>
        <row r="656">
          <cell r="F656"/>
          <cell r="G656"/>
        </row>
        <row r="657">
          <cell r="F657"/>
          <cell r="G657"/>
        </row>
        <row r="658">
          <cell r="F658"/>
          <cell r="G658"/>
        </row>
        <row r="659">
          <cell r="F659"/>
          <cell r="G659"/>
        </row>
        <row r="660">
          <cell r="F660"/>
          <cell r="G660"/>
        </row>
        <row r="661">
          <cell r="F661"/>
          <cell r="G661"/>
        </row>
        <row r="662">
          <cell r="F662"/>
          <cell r="G662"/>
        </row>
        <row r="663">
          <cell r="F663"/>
          <cell r="G663"/>
        </row>
        <row r="664">
          <cell r="F664"/>
          <cell r="G664"/>
        </row>
        <row r="665">
          <cell r="F665"/>
          <cell r="G665"/>
        </row>
        <row r="666">
          <cell r="F666"/>
          <cell r="G666"/>
        </row>
        <row r="667">
          <cell r="F667"/>
          <cell r="G667"/>
        </row>
        <row r="668">
          <cell r="F668"/>
          <cell r="G668"/>
        </row>
        <row r="669">
          <cell r="F669"/>
          <cell r="G669"/>
        </row>
        <row r="670">
          <cell r="F670"/>
          <cell r="G670"/>
        </row>
        <row r="671">
          <cell r="F671"/>
          <cell r="G671"/>
        </row>
        <row r="672">
          <cell r="F672"/>
          <cell r="G672"/>
        </row>
        <row r="673">
          <cell r="F673"/>
          <cell r="G673"/>
        </row>
        <row r="674">
          <cell r="F674"/>
          <cell r="G674"/>
        </row>
        <row r="675">
          <cell r="F675"/>
          <cell r="G675"/>
        </row>
        <row r="676">
          <cell r="F676"/>
          <cell r="G676"/>
        </row>
        <row r="677">
          <cell r="F677"/>
          <cell r="G677"/>
        </row>
        <row r="678">
          <cell r="F678"/>
          <cell r="G678"/>
        </row>
        <row r="679">
          <cell r="F679"/>
          <cell r="G679"/>
        </row>
        <row r="680">
          <cell r="F680"/>
          <cell r="G680"/>
        </row>
        <row r="681">
          <cell r="F681"/>
          <cell r="G681"/>
        </row>
        <row r="682">
          <cell r="F682"/>
          <cell r="G682"/>
        </row>
        <row r="683">
          <cell r="F683"/>
          <cell r="G683"/>
        </row>
        <row r="684">
          <cell r="F684"/>
          <cell r="G684"/>
        </row>
        <row r="685">
          <cell r="F685"/>
          <cell r="G685"/>
        </row>
        <row r="686">
          <cell r="F686"/>
          <cell r="G686"/>
        </row>
        <row r="687">
          <cell r="F687"/>
          <cell r="G687"/>
        </row>
        <row r="688">
          <cell r="F688"/>
          <cell r="G688"/>
        </row>
        <row r="689">
          <cell r="F689"/>
          <cell r="G689"/>
        </row>
        <row r="690">
          <cell r="F690"/>
          <cell r="G690"/>
        </row>
        <row r="691">
          <cell r="F691"/>
          <cell r="G691"/>
        </row>
        <row r="692">
          <cell r="F692"/>
          <cell r="G692"/>
        </row>
        <row r="693">
          <cell r="F693"/>
          <cell r="G693"/>
        </row>
        <row r="694">
          <cell r="F694"/>
          <cell r="G694"/>
        </row>
        <row r="695">
          <cell r="F695"/>
          <cell r="G695"/>
        </row>
        <row r="696">
          <cell r="F696"/>
          <cell r="G696"/>
        </row>
        <row r="697">
          <cell r="F697"/>
          <cell r="G697"/>
        </row>
        <row r="698">
          <cell r="F698"/>
          <cell r="G698"/>
        </row>
        <row r="699">
          <cell r="F699"/>
          <cell r="G699"/>
        </row>
        <row r="700">
          <cell r="F700"/>
          <cell r="G700"/>
        </row>
        <row r="701">
          <cell r="F701"/>
          <cell r="G701"/>
        </row>
        <row r="702">
          <cell r="F702"/>
          <cell r="G702"/>
        </row>
        <row r="703">
          <cell r="F703"/>
          <cell r="G703"/>
        </row>
        <row r="704">
          <cell r="F704"/>
          <cell r="G704"/>
        </row>
        <row r="705">
          <cell r="F705"/>
          <cell r="G705"/>
        </row>
        <row r="706">
          <cell r="F706"/>
          <cell r="G706"/>
        </row>
        <row r="707">
          <cell r="F707"/>
          <cell r="G707"/>
        </row>
        <row r="708">
          <cell r="F708"/>
          <cell r="G708"/>
        </row>
        <row r="709">
          <cell r="F709"/>
          <cell r="G709"/>
        </row>
        <row r="710">
          <cell r="F710"/>
          <cell r="G710"/>
        </row>
        <row r="711">
          <cell r="F711"/>
          <cell r="G711"/>
        </row>
        <row r="712">
          <cell r="F712"/>
          <cell r="G712"/>
        </row>
        <row r="713">
          <cell r="F713"/>
          <cell r="G713"/>
        </row>
        <row r="714">
          <cell r="F714"/>
          <cell r="G714"/>
        </row>
        <row r="715">
          <cell r="F715"/>
          <cell r="G715"/>
        </row>
        <row r="716">
          <cell r="F716"/>
          <cell r="G716"/>
        </row>
        <row r="717">
          <cell r="F717"/>
          <cell r="G717"/>
        </row>
        <row r="718">
          <cell r="F718"/>
          <cell r="G718"/>
        </row>
        <row r="719">
          <cell r="F719"/>
          <cell r="G719"/>
        </row>
        <row r="720">
          <cell r="F720"/>
          <cell r="G720"/>
        </row>
        <row r="721">
          <cell r="F721"/>
          <cell r="G721"/>
        </row>
        <row r="722">
          <cell r="F722"/>
          <cell r="G722"/>
        </row>
        <row r="723">
          <cell r="F723"/>
          <cell r="G723"/>
        </row>
        <row r="724">
          <cell r="F724"/>
          <cell r="G724"/>
        </row>
        <row r="725">
          <cell r="F725"/>
          <cell r="G725"/>
        </row>
        <row r="726">
          <cell r="F726"/>
          <cell r="G726"/>
        </row>
        <row r="727">
          <cell r="F727"/>
          <cell r="G727"/>
        </row>
        <row r="728">
          <cell r="F728"/>
          <cell r="G728"/>
        </row>
        <row r="729">
          <cell r="F729"/>
          <cell r="G729"/>
        </row>
        <row r="730">
          <cell r="F730"/>
          <cell r="G730"/>
        </row>
        <row r="731">
          <cell r="F731"/>
          <cell r="G731"/>
        </row>
        <row r="732">
          <cell r="F732"/>
          <cell r="G732"/>
        </row>
        <row r="733">
          <cell r="F733"/>
          <cell r="G733"/>
        </row>
        <row r="734">
          <cell r="F734"/>
          <cell r="G734"/>
        </row>
        <row r="735">
          <cell r="F735"/>
          <cell r="G735"/>
        </row>
        <row r="736">
          <cell r="F736"/>
          <cell r="G736"/>
        </row>
        <row r="737">
          <cell r="F737"/>
          <cell r="G737"/>
        </row>
        <row r="738">
          <cell r="F738"/>
          <cell r="G738"/>
        </row>
        <row r="739">
          <cell r="F739"/>
          <cell r="G739"/>
        </row>
        <row r="740">
          <cell r="F740"/>
          <cell r="G740"/>
        </row>
        <row r="741">
          <cell r="F741"/>
          <cell r="G741"/>
        </row>
        <row r="742">
          <cell r="F742"/>
          <cell r="G742"/>
        </row>
        <row r="743">
          <cell r="F743"/>
          <cell r="G743"/>
        </row>
        <row r="744">
          <cell r="F744"/>
          <cell r="G744"/>
        </row>
        <row r="745">
          <cell r="F745"/>
          <cell r="G745"/>
        </row>
        <row r="746">
          <cell r="F746"/>
          <cell r="G746"/>
        </row>
        <row r="747">
          <cell r="F747"/>
          <cell r="G747"/>
        </row>
        <row r="748">
          <cell r="F748"/>
          <cell r="G748"/>
        </row>
        <row r="749">
          <cell r="F749"/>
          <cell r="G749"/>
        </row>
        <row r="750">
          <cell r="F750"/>
          <cell r="G750"/>
        </row>
        <row r="751">
          <cell r="F751"/>
          <cell r="G751"/>
        </row>
        <row r="752">
          <cell r="F752"/>
          <cell r="G752"/>
        </row>
        <row r="753">
          <cell r="F753"/>
          <cell r="G753"/>
        </row>
        <row r="754">
          <cell r="F754"/>
          <cell r="G754"/>
        </row>
        <row r="755">
          <cell r="F755"/>
          <cell r="G755"/>
        </row>
        <row r="756">
          <cell r="F756"/>
          <cell r="G756"/>
        </row>
        <row r="757">
          <cell r="F757"/>
          <cell r="G757"/>
        </row>
        <row r="758">
          <cell r="F758"/>
          <cell r="G758"/>
        </row>
        <row r="759">
          <cell r="F759"/>
          <cell r="G759"/>
        </row>
        <row r="760">
          <cell r="F760"/>
          <cell r="G760"/>
        </row>
        <row r="761">
          <cell r="F761"/>
          <cell r="G761"/>
        </row>
        <row r="762">
          <cell r="F762"/>
          <cell r="G762"/>
        </row>
        <row r="763">
          <cell r="F763"/>
          <cell r="G763"/>
        </row>
        <row r="764">
          <cell r="F764"/>
          <cell r="G764"/>
        </row>
        <row r="765">
          <cell r="F765"/>
          <cell r="G765"/>
        </row>
        <row r="766">
          <cell r="F766"/>
          <cell r="G766"/>
        </row>
        <row r="767">
          <cell r="F767"/>
          <cell r="G767"/>
        </row>
        <row r="768">
          <cell r="F768"/>
          <cell r="G768"/>
        </row>
        <row r="769">
          <cell r="F769"/>
          <cell r="G769"/>
        </row>
        <row r="770">
          <cell r="F770"/>
          <cell r="G770"/>
        </row>
        <row r="771">
          <cell r="F771"/>
          <cell r="G771"/>
        </row>
        <row r="772">
          <cell r="F772"/>
          <cell r="G772"/>
        </row>
        <row r="773">
          <cell r="F773"/>
          <cell r="G773"/>
        </row>
        <row r="774">
          <cell r="F774"/>
          <cell r="G774"/>
        </row>
        <row r="775">
          <cell r="F775"/>
          <cell r="G775"/>
        </row>
        <row r="776">
          <cell r="F776"/>
          <cell r="G776"/>
        </row>
        <row r="777">
          <cell r="F777"/>
          <cell r="G777"/>
        </row>
        <row r="778">
          <cell r="F778"/>
          <cell r="G778"/>
        </row>
        <row r="779">
          <cell r="F779"/>
          <cell r="G779"/>
        </row>
        <row r="780">
          <cell r="F780"/>
          <cell r="G780"/>
        </row>
        <row r="781">
          <cell r="F781"/>
          <cell r="G781"/>
        </row>
        <row r="782">
          <cell r="F782"/>
          <cell r="G782"/>
        </row>
        <row r="783">
          <cell r="F783"/>
          <cell r="G783"/>
        </row>
        <row r="784">
          <cell r="F784"/>
          <cell r="G784"/>
        </row>
        <row r="785">
          <cell r="F785"/>
          <cell r="G785"/>
        </row>
        <row r="786">
          <cell r="F786"/>
          <cell r="G786"/>
        </row>
        <row r="787">
          <cell r="F787"/>
          <cell r="G787"/>
        </row>
        <row r="788">
          <cell r="F788"/>
          <cell r="G788"/>
        </row>
        <row r="789">
          <cell r="F789"/>
          <cell r="G789"/>
        </row>
        <row r="790">
          <cell r="F790"/>
          <cell r="G790"/>
        </row>
        <row r="791">
          <cell r="F791"/>
          <cell r="G791"/>
        </row>
        <row r="792">
          <cell r="F792"/>
          <cell r="G792"/>
        </row>
        <row r="793">
          <cell r="F793"/>
          <cell r="G793"/>
        </row>
        <row r="794">
          <cell r="F794"/>
          <cell r="G794"/>
        </row>
        <row r="795">
          <cell r="F795"/>
          <cell r="G795"/>
        </row>
        <row r="796">
          <cell r="F796"/>
          <cell r="G796"/>
        </row>
        <row r="797">
          <cell r="F797"/>
          <cell r="G797"/>
        </row>
        <row r="798">
          <cell r="F798"/>
          <cell r="G798"/>
        </row>
        <row r="799">
          <cell r="F799"/>
          <cell r="G799"/>
        </row>
        <row r="800">
          <cell r="F800"/>
          <cell r="G800"/>
        </row>
        <row r="801">
          <cell r="F801"/>
          <cell r="G801"/>
        </row>
        <row r="802">
          <cell r="F802"/>
          <cell r="G802"/>
        </row>
        <row r="803">
          <cell r="F803"/>
          <cell r="G803"/>
        </row>
        <row r="804">
          <cell r="F804"/>
          <cell r="G804"/>
        </row>
        <row r="805">
          <cell r="F805"/>
          <cell r="G805"/>
        </row>
        <row r="806">
          <cell r="F806"/>
          <cell r="G806"/>
        </row>
        <row r="807">
          <cell r="F807"/>
          <cell r="G807"/>
        </row>
        <row r="808">
          <cell r="F808"/>
          <cell r="G808"/>
        </row>
        <row r="809">
          <cell r="F809"/>
          <cell r="G809"/>
        </row>
        <row r="810">
          <cell r="F810"/>
          <cell r="G810"/>
        </row>
        <row r="811">
          <cell r="F811"/>
          <cell r="G811"/>
        </row>
        <row r="812">
          <cell r="F812"/>
          <cell r="G812"/>
        </row>
        <row r="813">
          <cell r="F813"/>
          <cell r="G813"/>
        </row>
        <row r="814">
          <cell r="F814"/>
          <cell r="G814"/>
        </row>
        <row r="815">
          <cell r="F815"/>
          <cell r="G815"/>
        </row>
        <row r="816">
          <cell r="F816"/>
          <cell r="G816"/>
        </row>
        <row r="817">
          <cell r="F817"/>
          <cell r="G817"/>
        </row>
        <row r="818">
          <cell r="F818"/>
          <cell r="G818"/>
        </row>
        <row r="819">
          <cell r="F819"/>
          <cell r="G819"/>
        </row>
        <row r="820">
          <cell r="F820"/>
          <cell r="G820"/>
        </row>
        <row r="821">
          <cell r="F821"/>
          <cell r="G821"/>
        </row>
        <row r="822">
          <cell r="F822"/>
          <cell r="G822"/>
        </row>
        <row r="823">
          <cell r="F823"/>
          <cell r="G823"/>
        </row>
        <row r="824">
          <cell r="F824"/>
          <cell r="G824"/>
        </row>
        <row r="825">
          <cell r="F825"/>
          <cell r="G825"/>
        </row>
        <row r="826">
          <cell r="F826"/>
          <cell r="G826"/>
        </row>
        <row r="827">
          <cell r="F827"/>
          <cell r="G827"/>
        </row>
        <row r="828">
          <cell r="F828"/>
          <cell r="G828"/>
        </row>
        <row r="829">
          <cell r="F829"/>
          <cell r="G829"/>
        </row>
        <row r="830">
          <cell r="F830"/>
          <cell r="G830"/>
        </row>
        <row r="831">
          <cell r="F831"/>
          <cell r="G831"/>
        </row>
        <row r="832">
          <cell r="F832"/>
          <cell r="G832"/>
        </row>
        <row r="833">
          <cell r="F833"/>
          <cell r="G833"/>
        </row>
        <row r="834">
          <cell r="F834"/>
          <cell r="G834"/>
        </row>
        <row r="835">
          <cell r="F835"/>
          <cell r="G835"/>
        </row>
        <row r="836">
          <cell r="F836"/>
          <cell r="G836"/>
        </row>
        <row r="837">
          <cell r="F837"/>
          <cell r="G837"/>
        </row>
        <row r="838">
          <cell r="F838"/>
          <cell r="G838"/>
        </row>
        <row r="839">
          <cell r="F839"/>
          <cell r="G839"/>
        </row>
        <row r="840">
          <cell r="F840"/>
          <cell r="G840"/>
        </row>
        <row r="841">
          <cell r="F841"/>
          <cell r="G841"/>
        </row>
        <row r="842">
          <cell r="F842"/>
          <cell r="G842"/>
        </row>
        <row r="843">
          <cell r="F843"/>
          <cell r="G843"/>
        </row>
        <row r="844">
          <cell r="F844"/>
          <cell r="G844"/>
        </row>
        <row r="845">
          <cell r="F845"/>
          <cell r="G845"/>
        </row>
        <row r="846">
          <cell r="F846"/>
          <cell r="G846"/>
        </row>
        <row r="847">
          <cell r="F847"/>
          <cell r="G847"/>
        </row>
        <row r="848">
          <cell r="F848"/>
          <cell r="G848"/>
        </row>
        <row r="849">
          <cell r="F849"/>
          <cell r="G849"/>
        </row>
        <row r="850">
          <cell r="F850"/>
          <cell r="G850"/>
        </row>
        <row r="851">
          <cell r="F851"/>
          <cell r="G851"/>
        </row>
        <row r="852">
          <cell r="F852"/>
          <cell r="G852"/>
        </row>
        <row r="853">
          <cell r="F853"/>
          <cell r="G853"/>
        </row>
        <row r="854">
          <cell r="F854"/>
          <cell r="G854"/>
        </row>
        <row r="855">
          <cell r="F855"/>
          <cell r="G855"/>
        </row>
        <row r="856">
          <cell r="F856"/>
          <cell r="G856"/>
        </row>
        <row r="857">
          <cell r="F857"/>
          <cell r="G857"/>
        </row>
        <row r="858">
          <cell r="F858"/>
          <cell r="G858"/>
        </row>
        <row r="859">
          <cell r="F859"/>
          <cell r="G859"/>
        </row>
        <row r="860">
          <cell r="F860"/>
          <cell r="G860"/>
        </row>
        <row r="861">
          <cell r="F861"/>
          <cell r="G861"/>
        </row>
        <row r="862">
          <cell r="F862"/>
          <cell r="G862"/>
        </row>
        <row r="863">
          <cell r="F863"/>
          <cell r="G863"/>
        </row>
        <row r="864">
          <cell r="F864"/>
          <cell r="G864"/>
        </row>
        <row r="865">
          <cell r="F865"/>
          <cell r="G865"/>
        </row>
        <row r="866">
          <cell r="F866"/>
          <cell r="G866"/>
        </row>
        <row r="867">
          <cell r="F867"/>
          <cell r="G867"/>
        </row>
        <row r="868">
          <cell r="F868"/>
          <cell r="G868"/>
        </row>
        <row r="869">
          <cell r="F869"/>
          <cell r="G869"/>
        </row>
        <row r="870">
          <cell r="F870"/>
          <cell r="G870"/>
        </row>
        <row r="871">
          <cell r="F871"/>
          <cell r="G871"/>
        </row>
        <row r="872">
          <cell r="F872"/>
          <cell r="G872"/>
        </row>
        <row r="873">
          <cell r="F873"/>
          <cell r="G873"/>
        </row>
        <row r="874">
          <cell r="F874"/>
          <cell r="G874"/>
        </row>
        <row r="875">
          <cell r="F875"/>
          <cell r="G875"/>
        </row>
        <row r="876">
          <cell r="F876"/>
          <cell r="G876"/>
        </row>
        <row r="877">
          <cell r="F877"/>
          <cell r="G877"/>
        </row>
        <row r="878">
          <cell r="F878"/>
          <cell r="G878"/>
        </row>
        <row r="879">
          <cell r="F879"/>
          <cell r="G879"/>
        </row>
        <row r="880">
          <cell r="F880"/>
          <cell r="G880"/>
        </row>
        <row r="881">
          <cell r="F881"/>
          <cell r="G881"/>
        </row>
        <row r="882">
          <cell r="F882"/>
          <cell r="G882"/>
        </row>
        <row r="883">
          <cell r="F883"/>
          <cell r="G883"/>
        </row>
        <row r="884">
          <cell r="F884"/>
          <cell r="G884"/>
        </row>
        <row r="885">
          <cell r="F885"/>
          <cell r="G885"/>
        </row>
        <row r="886">
          <cell r="F886"/>
          <cell r="G886"/>
        </row>
        <row r="887">
          <cell r="F887"/>
          <cell r="G887"/>
        </row>
        <row r="888">
          <cell r="F888"/>
          <cell r="G888"/>
        </row>
        <row r="889">
          <cell r="F889"/>
          <cell r="G889"/>
        </row>
        <row r="890">
          <cell r="F890"/>
          <cell r="G890"/>
        </row>
        <row r="891">
          <cell r="F891"/>
          <cell r="G891"/>
        </row>
        <row r="892">
          <cell r="F892"/>
          <cell r="G892"/>
        </row>
        <row r="893">
          <cell r="F893"/>
          <cell r="G893"/>
        </row>
        <row r="894">
          <cell r="F894"/>
          <cell r="G894"/>
        </row>
        <row r="895">
          <cell r="F895"/>
          <cell r="G895"/>
        </row>
        <row r="896">
          <cell r="F896"/>
          <cell r="G896"/>
        </row>
        <row r="897">
          <cell r="F897"/>
          <cell r="G897"/>
        </row>
        <row r="898">
          <cell r="F898"/>
          <cell r="G898"/>
        </row>
        <row r="899">
          <cell r="F899"/>
          <cell r="G899"/>
        </row>
        <row r="900">
          <cell r="F900"/>
          <cell r="G900"/>
        </row>
        <row r="901">
          <cell r="F901"/>
          <cell r="G901"/>
        </row>
        <row r="902">
          <cell r="F902"/>
          <cell r="G902"/>
        </row>
        <row r="903">
          <cell r="F903"/>
          <cell r="G903"/>
        </row>
        <row r="904">
          <cell r="F904"/>
          <cell r="G904"/>
        </row>
        <row r="905">
          <cell r="F905"/>
          <cell r="G905"/>
        </row>
        <row r="906">
          <cell r="F906"/>
          <cell r="G906"/>
        </row>
        <row r="907">
          <cell r="F907"/>
          <cell r="G907"/>
        </row>
        <row r="908">
          <cell r="F908"/>
          <cell r="G908"/>
        </row>
        <row r="909">
          <cell r="F909"/>
          <cell r="G909"/>
        </row>
        <row r="910">
          <cell r="F910"/>
          <cell r="G910"/>
        </row>
        <row r="911">
          <cell r="F911"/>
          <cell r="G911"/>
        </row>
        <row r="912">
          <cell r="F912"/>
          <cell r="G912"/>
        </row>
        <row r="913">
          <cell r="F913"/>
          <cell r="G913"/>
        </row>
        <row r="914">
          <cell r="F914"/>
          <cell r="G914"/>
        </row>
        <row r="915">
          <cell r="F915"/>
          <cell r="G915"/>
        </row>
        <row r="916">
          <cell r="F916"/>
          <cell r="G916"/>
        </row>
        <row r="917">
          <cell r="F917"/>
          <cell r="G917"/>
        </row>
        <row r="918">
          <cell r="F918"/>
          <cell r="G918"/>
        </row>
        <row r="919">
          <cell r="F919"/>
          <cell r="G919"/>
        </row>
        <row r="920">
          <cell r="F920"/>
          <cell r="G920"/>
        </row>
        <row r="921">
          <cell r="F921"/>
          <cell r="G921"/>
        </row>
        <row r="922">
          <cell r="F922"/>
          <cell r="G922"/>
        </row>
        <row r="923">
          <cell r="F923"/>
          <cell r="G923"/>
        </row>
        <row r="924">
          <cell r="F924"/>
          <cell r="G924"/>
        </row>
        <row r="925">
          <cell r="F925"/>
          <cell r="G925"/>
        </row>
        <row r="926">
          <cell r="F926"/>
          <cell r="G926"/>
        </row>
        <row r="927">
          <cell r="F927"/>
          <cell r="G927"/>
        </row>
        <row r="928">
          <cell r="F928"/>
          <cell r="G928"/>
        </row>
        <row r="929">
          <cell r="F929"/>
          <cell r="G929"/>
        </row>
        <row r="930">
          <cell r="F930"/>
          <cell r="G930"/>
        </row>
        <row r="931">
          <cell r="F931"/>
          <cell r="G931"/>
        </row>
        <row r="932">
          <cell r="F932"/>
          <cell r="G932"/>
        </row>
        <row r="933">
          <cell r="F933"/>
          <cell r="G933"/>
        </row>
        <row r="934">
          <cell r="F934"/>
          <cell r="G934"/>
        </row>
        <row r="935">
          <cell r="F935"/>
          <cell r="G935"/>
        </row>
        <row r="936">
          <cell r="F936"/>
          <cell r="G936"/>
        </row>
        <row r="937">
          <cell r="F937"/>
          <cell r="G937"/>
        </row>
        <row r="938">
          <cell r="F938"/>
          <cell r="G938"/>
        </row>
        <row r="939">
          <cell r="F939"/>
          <cell r="G939"/>
        </row>
        <row r="940">
          <cell r="F940"/>
          <cell r="G940"/>
        </row>
        <row r="941">
          <cell r="F941"/>
          <cell r="G941"/>
        </row>
        <row r="942">
          <cell r="F942"/>
          <cell r="G942"/>
        </row>
        <row r="943">
          <cell r="F943"/>
          <cell r="G943"/>
        </row>
        <row r="944">
          <cell r="F944"/>
          <cell r="G944"/>
        </row>
        <row r="945">
          <cell r="F945"/>
          <cell r="G945"/>
        </row>
        <row r="946">
          <cell r="F946"/>
          <cell r="G946"/>
        </row>
        <row r="947">
          <cell r="F947"/>
          <cell r="G947"/>
        </row>
        <row r="948">
          <cell r="F948"/>
          <cell r="G948"/>
        </row>
        <row r="949">
          <cell r="F949"/>
          <cell r="G949"/>
        </row>
        <row r="950">
          <cell r="F950"/>
          <cell r="G950"/>
        </row>
        <row r="951">
          <cell r="F951"/>
          <cell r="G951"/>
        </row>
        <row r="952">
          <cell r="F952"/>
          <cell r="G952"/>
        </row>
        <row r="953">
          <cell r="F953"/>
          <cell r="G953"/>
        </row>
        <row r="954">
          <cell r="F954"/>
          <cell r="G954"/>
        </row>
        <row r="955">
          <cell r="F955"/>
          <cell r="G955"/>
        </row>
        <row r="956">
          <cell r="F956"/>
          <cell r="G956"/>
        </row>
        <row r="957">
          <cell r="F957"/>
          <cell r="G957"/>
        </row>
        <row r="958">
          <cell r="F958"/>
          <cell r="G958"/>
        </row>
        <row r="959">
          <cell r="F959"/>
          <cell r="G959"/>
        </row>
        <row r="960">
          <cell r="F960"/>
          <cell r="G960"/>
        </row>
        <row r="961">
          <cell r="F961"/>
          <cell r="G961"/>
        </row>
        <row r="962">
          <cell r="F962"/>
          <cell r="G962"/>
        </row>
        <row r="963">
          <cell r="F963"/>
          <cell r="G963"/>
        </row>
        <row r="964">
          <cell r="F964"/>
          <cell r="G964"/>
        </row>
        <row r="965">
          <cell r="F965"/>
          <cell r="G965"/>
        </row>
        <row r="966">
          <cell r="F966"/>
          <cell r="G966"/>
        </row>
        <row r="967">
          <cell r="F967"/>
          <cell r="G967"/>
        </row>
        <row r="968">
          <cell r="F968"/>
          <cell r="G968"/>
        </row>
        <row r="969">
          <cell r="F969"/>
          <cell r="G969"/>
        </row>
        <row r="970">
          <cell r="F970"/>
          <cell r="G970"/>
        </row>
        <row r="971">
          <cell r="F971"/>
          <cell r="G971"/>
        </row>
        <row r="972">
          <cell r="F972"/>
          <cell r="G972"/>
        </row>
        <row r="973">
          <cell r="F973"/>
          <cell r="G973"/>
        </row>
        <row r="974">
          <cell r="F974"/>
          <cell r="G974"/>
        </row>
        <row r="975">
          <cell r="F975"/>
          <cell r="G975"/>
        </row>
        <row r="976">
          <cell r="F976"/>
          <cell r="G976"/>
        </row>
        <row r="977">
          <cell r="F977"/>
          <cell r="G977"/>
        </row>
        <row r="978">
          <cell r="F978"/>
          <cell r="G978"/>
        </row>
        <row r="979">
          <cell r="F979"/>
          <cell r="G979"/>
        </row>
        <row r="980">
          <cell r="F980"/>
          <cell r="G980"/>
        </row>
        <row r="981">
          <cell r="F981"/>
          <cell r="G981"/>
        </row>
        <row r="982">
          <cell r="F982"/>
          <cell r="G982"/>
        </row>
        <row r="983">
          <cell r="F983"/>
          <cell r="G983"/>
        </row>
        <row r="984">
          <cell r="F984"/>
          <cell r="G984"/>
        </row>
        <row r="985">
          <cell r="F985"/>
          <cell r="G985"/>
        </row>
        <row r="986">
          <cell r="F986"/>
          <cell r="G986"/>
        </row>
        <row r="987">
          <cell r="F987"/>
          <cell r="G987"/>
        </row>
        <row r="988">
          <cell r="F988"/>
          <cell r="G988"/>
        </row>
        <row r="989">
          <cell r="F989"/>
          <cell r="G989"/>
        </row>
        <row r="990">
          <cell r="F990"/>
          <cell r="G990"/>
        </row>
        <row r="991">
          <cell r="F991"/>
          <cell r="G991"/>
        </row>
        <row r="992">
          <cell r="F992"/>
          <cell r="G992"/>
        </row>
        <row r="993">
          <cell r="F993"/>
          <cell r="G993"/>
        </row>
        <row r="994">
          <cell r="F994"/>
          <cell r="G994"/>
        </row>
        <row r="995">
          <cell r="F995"/>
          <cell r="G995"/>
        </row>
        <row r="996">
          <cell r="F996"/>
          <cell r="G996"/>
        </row>
        <row r="997">
          <cell r="F997"/>
          <cell r="G997"/>
        </row>
        <row r="998">
          <cell r="F998"/>
          <cell r="G998"/>
        </row>
        <row r="999">
          <cell r="F999"/>
          <cell r="G999"/>
        </row>
        <row r="1000">
          <cell r="F1000"/>
          <cell r="G1000"/>
        </row>
        <row r="1001">
          <cell r="F1001"/>
          <cell r="G1001"/>
        </row>
        <row r="1002">
          <cell r="F1002"/>
          <cell r="G1002"/>
        </row>
        <row r="1003">
          <cell r="F1003"/>
          <cell r="G1003"/>
        </row>
        <row r="1004">
          <cell r="F1004"/>
          <cell r="G1004"/>
        </row>
        <row r="1005">
          <cell r="F1005"/>
          <cell r="G1005"/>
        </row>
        <row r="1006">
          <cell r="F1006"/>
          <cell r="G1006"/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58"/>
  <sheetViews>
    <sheetView showGridLines="0" topLeftCell="K1" zoomScaleNormal="100" workbookViewId="0">
      <selection activeCell="B4" sqref="B4:V7"/>
    </sheetView>
  </sheetViews>
  <sheetFormatPr defaultRowHeight="15" x14ac:dyDescent="0.25"/>
  <cols>
    <col min="1" max="1" width="23.140625" style="1" bestFit="1" customWidth="1"/>
    <col min="2" max="2" width="56.28515625" style="1" bestFit="1" customWidth="1"/>
    <col min="3" max="3" width="50.5703125" style="1" bestFit="1" customWidth="1"/>
    <col min="4" max="4" width="18.28515625" style="1" bestFit="1" customWidth="1"/>
    <col min="5" max="5" width="12.42578125" style="1" bestFit="1" customWidth="1"/>
    <col min="6" max="6" width="9.140625" style="3"/>
    <col min="7" max="7" width="9.140625" style="1"/>
    <col min="46" max="16384" width="9.140625" style="1"/>
  </cols>
  <sheetData>
    <row r="1" spans="1:7" ht="90" customHeight="1" x14ac:dyDescent="0.25">
      <c r="A1" s="8"/>
      <c r="B1" s="8"/>
      <c r="C1" s="8"/>
      <c r="D1" s="8"/>
      <c r="E1" s="8"/>
      <c r="F1" s="8"/>
      <c r="G1" s="15"/>
    </row>
    <row r="2" spans="1:7" ht="18" x14ac:dyDescent="0.25">
      <c r="A2" s="25" t="s">
        <v>89</v>
      </c>
      <c r="B2" s="26"/>
      <c r="C2" s="26"/>
      <c r="D2" s="26"/>
      <c r="E2" s="26"/>
      <c r="F2" s="26"/>
    </row>
    <row r="3" spans="1:7" ht="18" x14ac:dyDescent="0.25">
      <c r="A3" s="16" t="s">
        <v>0</v>
      </c>
      <c r="B3" s="16" t="s">
        <v>1</v>
      </c>
      <c r="C3" s="16" t="s">
        <v>2</v>
      </c>
      <c r="D3" s="16" t="s">
        <v>20</v>
      </c>
      <c r="E3" s="16" t="s">
        <v>21</v>
      </c>
      <c r="F3" s="16" t="s">
        <v>22</v>
      </c>
    </row>
    <row r="4" spans="1:7" x14ac:dyDescent="0.25">
      <c r="A4" s="17" t="s">
        <v>133</v>
      </c>
      <c r="B4" s="18" t="s">
        <v>175</v>
      </c>
      <c r="C4" s="18" t="s">
        <v>586</v>
      </c>
      <c r="D4" s="18">
        <v>340</v>
      </c>
      <c r="E4" s="18">
        <v>340</v>
      </c>
      <c r="F4" s="17">
        <f t="shared" ref="F4:F35" si="0">SUM(D4:E4)</f>
        <v>680</v>
      </c>
    </row>
    <row r="5" spans="1:7" x14ac:dyDescent="0.25">
      <c r="A5" s="17" t="s">
        <v>134</v>
      </c>
      <c r="B5" s="18" t="s">
        <v>259</v>
      </c>
      <c r="C5" s="18" t="s">
        <v>147</v>
      </c>
      <c r="D5" s="18">
        <v>400</v>
      </c>
      <c r="E5" s="19">
        <v>200</v>
      </c>
      <c r="F5" s="17">
        <f t="shared" si="0"/>
        <v>600</v>
      </c>
    </row>
    <row r="6" spans="1:7" x14ac:dyDescent="0.25">
      <c r="A6" s="17" t="s">
        <v>135</v>
      </c>
      <c r="B6" s="18" t="s">
        <v>174</v>
      </c>
      <c r="C6" s="18" t="s">
        <v>4</v>
      </c>
      <c r="D6" s="18">
        <v>400</v>
      </c>
      <c r="E6" s="18">
        <v>200</v>
      </c>
      <c r="F6" s="17">
        <f t="shared" si="0"/>
        <v>600</v>
      </c>
    </row>
    <row r="7" spans="1:7" x14ac:dyDescent="0.25">
      <c r="A7" s="17" t="s">
        <v>136</v>
      </c>
      <c r="B7" s="18" t="s">
        <v>178</v>
      </c>
      <c r="C7" s="18" t="s">
        <v>4</v>
      </c>
      <c r="D7" s="18">
        <v>260</v>
      </c>
      <c r="E7" s="18">
        <v>250</v>
      </c>
      <c r="F7" s="17">
        <f t="shared" si="0"/>
        <v>510</v>
      </c>
    </row>
    <row r="8" spans="1:7" x14ac:dyDescent="0.25">
      <c r="A8" s="17" t="s">
        <v>137</v>
      </c>
      <c r="B8" s="18" t="s">
        <v>256</v>
      </c>
      <c r="C8" s="18" t="s">
        <v>586</v>
      </c>
      <c r="D8" s="18">
        <v>280</v>
      </c>
      <c r="E8" s="19">
        <v>200</v>
      </c>
      <c r="F8" s="17">
        <f t="shared" si="0"/>
        <v>480</v>
      </c>
    </row>
    <row r="9" spans="1:7" x14ac:dyDescent="0.25">
      <c r="A9" s="17" t="s">
        <v>137</v>
      </c>
      <c r="B9" s="18" t="s">
        <v>106</v>
      </c>
      <c r="C9" s="18" t="s">
        <v>146</v>
      </c>
      <c r="D9" s="18">
        <v>200</v>
      </c>
      <c r="E9" s="18">
        <v>280</v>
      </c>
      <c r="F9" s="17">
        <f t="shared" si="0"/>
        <v>480</v>
      </c>
    </row>
    <row r="10" spans="1:7" x14ac:dyDescent="0.25">
      <c r="A10" s="17" t="s">
        <v>137</v>
      </c>
      <c r="B10" s="18" t="s">
        <v>223</v>
      </c>
      <c r="C10" s="18" t="s">
        <v>102</v>
      </c>
      <c r="D10" s="18">
        <v>50</v>
      </c>
      <c r="E10" s="19">
        <v>400</v>
      </c>
      <c r="F10" s="17">
        <f t="shared" si="0"/>
        <v>450</v>
      </c>
    </row>
    <row r="11" spans="1:7" x14ac:dyDescent="0.25">
      <c r="A11" s="17" t="s">
        <v>137</v>
      </c>
      <c r="B11" s="18" t="s">
        <v>221</v>
      </c>
      <c r="C11" s="18" t="s">
        <v>14</v>
      </c>
      <c r="D11" s="18">
        <v>50</v>
      </c>
      <c r="E11" s="18">
        <v>400</v>
      </c>
      <c r="F11" s="17">
        <f t="shared" si="0"/>
        <v>450</v>
      </c>
    </row>
    <row r="12" spans="1:7" x14ac:dyDescent="0.25">
      <c r="A12" s="17" t="s">
        <v>141</v>
      </c>
      <c r="B12" s="18" t="s">
        <v>181</v>
      </c>
      <c r="C12" s="18" t="s">
        <v>4</v>
      </c>
      <c r="D12" s="19">
        <v>200</v>
      </c>
      <c r="E12" s="18">
        <v>200</v>
      </c>
      <c r="F12" s="17">
        <f t="shared" si="0"/>
        <v>400</v>
      </c>
    </row>
    <row r="13" spans="1:7" x14ac:dyDescent="0.25">
      <c r="A13" s="17" t="s">
        <v>141</v>
      </c>
      <c r="B13" s="18" t="s">
        <v>184</v>
      </c>
      <c r="C13" s="18" t="s">
        <v>147</v>
      </c>
      <c r="D13" s="18">
        <v>200</v>
      </c>
      <c r="E13" s="18">
        <v>200</v>
      </c>
      <c r="F13" s="17">
        <f t="shared" si="0"/>
        <v>400</v>
      </c>
    </row>
    <row r="14" spans="1:7" x14ac:dyDescent="0.25">
      <c r="A14" s="17" t="s">
        <v>143</v>
      </c>
      <c r="B14" s="18" t="s">
        <v>251</v>
      </c>
      <c r="C14" s="18" t="s">
        <v>102</v>
      </c>
      <c r="D14" s="18">
        <v>200</v>
      </c>
      <c r="E14" s="18">
        <v>200</v>
      </c>
      <c r="F14" s="17">
        <f t="shared" si="0"/>
        <v>400</v>
      </c>
    </row>
    <row r="15" spans="1:7" x14ac:dyDescent="0.25">
      <c r="A15" s="17" t="s">
        <v>143</v>
      </c>
      <c r="B15" s="18" t="s">
        <v>183</v>
      </c>
      <c r="C15" s="18" t="s">
        <v>147</v>
      </c>
      <c r="D15" s="18">
        <v>200</v>
      </c>
      <c r="E15" s="19">
        <v>200</v>
      </c>
      <c r="F15" s="17">
        <f t="shared" si="0"/>
        <v>400</v>
      </c>
    </row>
    <row r="16" spans="1:7" x14ac:dyDescent="0.25">
      <c r="A16" s="17" t="s">
        <v>148</v>
      </c>
      <c r="B16" s="18" t="s">
        <v>182</v>
      </c>
      <c r="C16" s="18" t="s">
        <v>17</v>
      </c>
      <c r="D16" s="18">
        <v>200</v>
      </c>
      <c r="E16" s="18">
        <v>200</v>
      </c>
      <c r="F16" s="17">
        <f t="shared" si="0"/>
        <v>400</v>
      </c>
    </row>
    <row r="17" spans="1:6" x14ac:dyDescent="0.25">
      <c r="A17" s="17" t="s">
        <v>148</v>
      </c>
      <c r="B17" s="18" t="s">
        <v>247</v>
      </c>
      <c r="C17" s="18" t="s">
        <v>260</v>
      </c>
      <c r="D17" s="18">
        <v>200</v>
      </c>
      <c r="E17" s="19">
        <v>200</v>
      </c>
      <c r="F17" s="17">
        <f t="shared" si="0"/>
        <v>400</v>
      </c>
    </row>
    <row r="18" spans="1:6" x14ac:dyDescent="0.25">
      <c r="A18" s="17" t="s">
        <v>148</v>
      </c>
      <c r="B18" s="18" t="s">
        <v>577</v>
      </c>
      <c r="C18" s="18" t="s">
        <v>578</v>
      </c>
      <c r="D18" s="18">
        <v>50</v>
      </c>
      <c r="E18" s="18">
        <v>340</v>
      </c>
      <c r="F18" s="17">
        <f t="shared" si="0"/>
        <v>390</v>
      </c>
    </row>
    <row r="19" spans="1:6" x14ac:dyDescent="0.25">
      <c r="A19" s="17" t="s">
        <v>148</v>
      </c>
      <c r="B19" s="18" t="s">
        <v>258</v>
      </c>
      <c r="C19" s="18" t="s">
        <v>260</v>
      </c>
      <c r="D19" s="18">
        <v>340</v>
      </c>
      <c r="E19" s="18">
        <v>50</v>
      </c>
      <c r="F19" s="17">
        <f t="shared" si="0"/>
        <v>390</v>
      </c>
    </row>
    <row r="20" spans="1:6" x14ac:dyDescent="0.25">
      <c r="A20" s="17" t="s">
        <v>152</v>
      </c>
      <c r="B20" s="18" t="s">
        <v>257</v>
      </c>
      <c r="C20" s="18" t="s">
        <v>586</v>
      </c>
      <c r="D20" s="18">
        <v>340</v>
      </c>
      <c r="E20" s="19">
        <v>50</v>
      </c>
      <c r="F20" s="17">
        <f t="shared" si="0"/>
        <v>390</v>
      </c>
    </row>
    <row r="21" spans="1:6" x14ac:dyDescent="0.25">
      <c r="A21" s="17" t="s">
        <v>153</v>
      </c>
      <c r="B21" s="18" t="s">
        <v>187</v>
      </c>
      <c r="C21" s="18" t="s">
        <v>147</v>
      </c>
      <c r="D21" s="18">
        <v>50</v>
      </c>
      <c r="E21" s="18">
        <v>300</v>
      </c>
      <c r="F21" s="17">
        <f t="shared" si="0"/>
        <v>350</v>
      </c>
    </row>
    <row r="22" spans="1:6" x14ac:dyDescent="0.25">
      <c r="A22" s="17" t="s">
        <v>153</v>
      </c>
      <c r="B22" s="18" t="s">
        <v>597</v>
      </c>
      <c r="C22" s="18" t="s">
        <v>260</v>
      </c>
      <c r="D22" s="18">
        <v>50</v>
      </c>
      <c r="E22" s="18">
        <v>300</v>
      </c>
      <c r="F22" s="17">
        <f t="shared" si="0"/>
        <v>350</v>
      </c>
    </row>
    <row r="23" spans="1:6" x14ac:dyDescent="0.25">
      <c r="A23" s="17" t="s">
        <v>155</v>
      </c>
      <c r="B23" s="18" t="s">
        <v>105</v>
      </c>
      <c r="C23" s="18" t="s">
        <v>586</v>
      </c>
      <c r="D23" s="18">
        <v>300</v>
      </c>
      <c r="E23" s="18">
        <v>50</v>
      </c>
      <c r="F23" s="17">
        <f t="shared" si="0"/>
        <v>350</v>
      </c>
    </row>
    <row r="24" spans="1:6" x14ac:dyDescent="0.25">
      <c r="A24" s="17" t="s">
        <v>156</v>
      </c>
      <c r="B24" s="18" t="s">
        <v>622</v>
      </c>
      <c r="C24" s="18" t="s">
        <v>147</v>
      </c>
      <c r="D24" s="18">
        <v>50</v>
      </c>
      <c r="E24" s="18">
        <v>280</v>
      </c>
      <c r="F24" s="17">
        <f t="shared" si="0"/>
        <v>330</v>
      </c>
    </row>
    <row r="25" spans="1:6" x14ac:dyDescent="0.25">
      <c r="A25" s="17" t="s">
        <v>156</v>
      </c>
      <c r="B25" s="18" t="s">
        <v>241</v>
      </c>
      <c r="C25" s="18" t="s">
        <v>102</v>
      </c>
      <c r="D25" s="18">
        <v>50</v>
      </c>
      <c r="E25" s="18">
        <v>280</v>
      </c>
      <c r="F25" s="17">
        <f t="shared" si="0"/>
        <v>330</v>
      </c>
    </row>
    <row r="26" spans="1:6" x14ac:dyDescent="0.25">
      <c r="A26" s="17" t="s">
        <v>158</v>
      </c>
      <c r="B26" s="18" t="s">
        <v>10</v>
      </c>
      <c r="C26" s="18" t="s">
        <v>4</v>
      </c>
      <c r="D26" s="18">
        <v>280</v>
      </c>
      <c r="E26" s="19">
        <v>50</v>
      </c>
      <c r="F26" s="17">
        <f t="shared" si="0"/>
        <v>330</v>
      </c>
    </row>
    <row r="27" spans="1:6" x14ac:dyDescent="0.25">
      <c r="A27" s="17" t="s">
        <v>158</v>
      </c>
      <c r="B27" s="18" t="s">
        <v>593</v>
      </c>
      <c r="C27" s="18" t="s">
        <v>578</v>
      </c>
      <c r="D27" s="18">
        <v>50</v>
      </c>
      <c r="E27" s="18">
        <v>270</v>
      </c>
      <c r="F27" s="17">
        <f t="shared" si="0"/>
        <v>320</v>
      </c>
    </row>
    <row r="28" spans="1:6" x14ac:dyDescent="0.25">
      <c r="A28" s="17" t="s">
        <v>160</v>
      </c>
      <c r="B28" s="18" t="s">
        <v>177</v>
      </c>
      <c r="C28" s="18" t="s">
        <v>147</v>
      </c>
      <c r="D28" s="18">
        <v>270</v>
      </c>
      <c r="E28" s="18">
        <v>50</v>
      </c>
      <c r="F28" s="17">
        <f t="shared" si="0"/>
        <v>320</v>
      </c>
    </row>
    <row r="29" spans="1:6" x14ac:dyDescent="0.25">
      <c r="A29" s="17" t="s">
        <v>161</v>
      </c>
      <c r="B29" s="18" t="s">
        <v>255</v>
      </c>
      <c r="C29" s="18" t="s">
        <v>4</v>
      </c>
      <c r="D29" s="18">
        <v>270</v>
      </c>
      <c r="E29" s="19">
        <v>50</v>
      </c>
      <c r="F29" s="17">
        <f t="shared" si="0"/>
        <v>320</v>
      </c>
    </row>
    <row r="30" spans="1:6" x14ac:dyDescent="0.25">
      <c r="A30" s="17" t="s">
        <v>162</v>
      </c>
      <c r="B30" s="18" t="s">
        <v>621</v>
      </c>
      <c r="C30" s="18" t="s">
        <v>586</v>
      </c>
      <c r="D30" s="18">
        <v>50</v>
      </c>
      <c r="E30" s="18">
        <v>260</v>
      </c>
      <c r="F30" s="17">
        <f t="shared" si="0"/>
        <v>310</v>
      </c>
    </row>
    <row r="31" spans="1:6" x14ac:dyDescent="0.25">
      <c r="A31" s="17" t="s">
        <v>162</v>
      </c>
      <c r="B31" s="18" t="s">
        <v>198</v>
      </c>
      <c r="C31" s="18" t="s">
        <v>4</v>
      </c>
      <c r="D31" s="18">
        <v>50</v>
      </c>
      <c r="E31" s="19">
        <v>260</v>
      </c>
      <c r="F31" s="17">
        <f t="shared" si="0"/>
        <v>310</v>
      </c>
    </row>
    <row r="32" spans="1:6" x14ac:dyDescent="0.25">
      <c r="A32" s="17" t="s">
        <v>162</v>
      </c>
      <c r="B32" s="18" t="s">
        <v>254</v>
      </c>
      <c r="C32" s="18" t="s">
        <v>260</v>
      </c>
      <c r="D32" s="18">
        <v>260</v>
      </c>
      <c r="E32" s="18">
        <v>50</v>
      </c>
      <c r="F32" s="17">
        <f t="shared" si="0"/>
        <v>310</v>
      </c>
    </row>
    <row r="33" spans="1:6" x14ac:dyDescent="0.25">
      <c r="A33" s="17" t="s">
        <v>162</v>
      </c>
      <c r="B33" s="18" t="s">
        <v>598</v>
      </c>
      <c r="C33" s="18" t="s">
        <v>260</v>
      </c>
      <c r="D33" s="18">
        <v>50</v>
      </c>
      <c r="E33" s="18">
        <v>260</v>
      </c>
      <c r="F33" s="17">
        <f t="shared" si="0"/>
        <v>310</v>
      </c>
    </row>
    <row r="34" spans="1:6" x14ac:dyDescent="0.25">
      <c r="A34" s="17" t="s">
        <v>162</v>
      </c>
      <c r="B34" s="18" t="s">
        <v>179</v>
      </c>
      <c r="C34" s="18" t="s">
        <v>586</v>
      </c>
      <c r="D34" s="18">
        <v>260</v>
      </c>
      <c r="E34" s="18">
        <v>50</v>
      </c>
      <c r="F34" s="17">
        <f t="shared" si="0"/>
        <v>310</v>
      </c>
    </row>
    <row r="35" spans="1:6" x14ac:dyDescent="0.25">
      <c r="A35" s="17" t="s">
        <v>162</v>
      </c>
      <c r="B35" s="18" t="s">
        <v>253</v>
      </c>
      <c r="C35" s="18" t="s">
        <v>4</v>
      </c>
      <c r="D35" s="18">
        <v>250</v>
      </c>
      <c r="E35" s="18">
        <v>50</v>
      </c>
      <c r="F35" s="17">
        <f t="shared" si="0"/>
        <v>300</v>
      </c>
    </row>
    <row r="36" spans="1:6" x14ac:dyDescent="0.25">
      <c r="A36" s="17" t="s">
        <v>162</v>
      </c>
      <c r="B36" s="18" t="s">
        <v>640</v>
      </c>
      <c r="C36" s="18" t="s">
        <v>586</v>
      </c>
      <c r="D36" s="18">
        <v>50</v>
      </c>
      <c r="E36" s="18">
        <v>240</v>
      </c>
      <c r="F36" s="17">
        <f t="shared" ref="F36:F67" si="1">SUM(D36:E36)</f>
        <v>290</v>
      </c>
    </row>
    <row r="37" spans="1:6" x14ac:dyDescent="0.25">
      <c r="A37" s="17" t="s">
        <v>162</v>
      </c>
      <c r="B37" s="18" t="s">
        <v>190</v>
      </c>
      <c r="C37" s="18" t="s">
        <v>147</v>
      </c>
      <c r="D37" s="18">
        <v>50</v>
      </c>
      <c r="E37" s="19">
        <v>240</v>
      </c>
      <c r="F37" s="17">
        <f t="shared" si="1"/>
        <v>290</v>
      </c>
    </row>
    <row r="38" spans="1:6" x14ac:dyDescent="0.25">
      <c r="A38" s="17" t="s">
        <v>162</v>
      </c>
      <c r="B38" s="18" t="s">
        <v>180</v>
      </c>
      <c r="C38" s="18" t="s">
        <v>4</v>
      </c>
      <c r="D38" s="18">
        <v>240</v>
      </c>
      <c r="E38" s="18">
        <v>50</v>
      </c>
      <c r="F38" s="17">
        <f t="shared" si="1"/>
        <v>290</v>
      </c>
    </row>
    <row r="39" spans="1:6" x14ac:dyDescent="0.25">
      <c r="A39" s="17" t="s">
        <v>162</v>
      </c>
      <c r="B39" s="18" t="s">
        <v>252</v>
      </c>
      <c r="C39" s="18" t="s">
        <v>260</v>
      </c>
      <c r="D39" s="18">
        <v>240</v>
      </c>
      <c r="E39" s="18">
        <v>50</v>
      </c>
      <c r="F39" s="17">
        <f t="shared" si="1"/>
        <v>290</v>
      </c>
    </row>
    <row r="40" spans="1:6" x14ac:dyDescent="0.25">
      <c r="A40" s="17" t="s">
        <v>162</v>
      </c>
      <c r="B40" s="18" t="s">
        <v>619</v>
      </c>
      <c r="C40" s="18" t="s">
        <v>4</v>
      </c>
      <c r="D40" s="18">
        <v>50</v>
      </c>
      <c r="E40" s="18">
        <v>200</v>
      </c>
      <c r="F40" s="17">
        <f t="shared" si="1"/>
        <v>250</v>
      </c>
    </row>
    <row r="41" spans="1:6" x14ac:dyDescent="0.25">
      <c r="A41" s="17" t="s">
        <v>162</v>
      </c>
      <c r="B41" s="18" t="s">
        <v>617</v>
      </c>
      <c r="C41" s="18" t="s">
        <v>586</v>
      </c>
      <c r="D41" s="18">
        <v>50</v>
      </c>
      <c r="E41" s="18">
        <v>200</v>
      </c>
      <c r="F41" s="17">
        <f t="shared" si="1"/>
        <v>250</v>
      </c>
    </row>
    <row r="42" spans="1:6" x14ac:dyDescent="0.25">
      <c r="A42" s="17" t="s">
        <v>162</v>
      </c>
      <c r="B42" s="18" t="s">
        <v>185</v>
      </c>
      <c r="C42" s="18" t="s">
        <v>147</v>
      </c>
      <c r="D42" s="18">
        <v>200</v>
      </c>
      <c r="E42" s="19">
        <v>50</v>
      </c>
      <c r="F42" s="17">
        <f t="shared" si="1"/>
        <v>250</v>
      </c>
    </row>
    <row r="43" spans="1:6" x14ac:dyDescent="0.25">
      <c r="A43" s="17" t="s">
        <v>162</v>
      </c>
      <c r="B43" s="18" t="s">
        <v>584</v>
      </c>
      <c r="C43" s="18" t="s">
        <v>260</v>
      </c>
      <c r="D43" s="18">
        <v>50</v>
      </c>
      <c r="E43" s="18">
        <v>200</v>
      </c>
      <c r="F43" s="17">
        <f t="shared" si="1"/>
        <v>250</v>
      </c>
    </row>
    <row r="44" spans="1:6" x14ac:dyDescent="0.25">
      <c r="A44" s="17" t="s">
        <v>162</v>
      </c>
      <c r="B44" s="18" t="s">
        <v>594</v>
      </c>
      <c r="C44" s="18" t="s">
        <v>147</v>
      </c>
      <c r="D44" s="18">
        <v>50</v>
      </c>
      <c r="E44" s="18">
        <v>200</v>
      </c>
      <c r="F44" s="17">
        <f t="shared" si="1"/>
        <v>250</v>
      </c>
    </row>
    <row r="45" spans="1:6" x14ac:dyDescent="0.25">
      <c r="A45" s="17" t="s">
        <v>162</v>
      </c>
      <c r="B45" s="18" t="s">
        <v>202</v>
      </c>
      <c r="C45" s="18" t="s">
        <v>147</v>
      </c>
      <c r="D45" s="18">
        <v>50</v>
      </c>
      <c r="E45" s="18">
        <v>200</v>
      </c>
      <c r="F45" s="17">
        <f t="shared" si="1"/>
        <v>250</v>
      </c>
    </row>
    <row r="46" spans="1:6" x14ac:dyDescent="0.25">
      <c r="A46" s="17" t="s">
        <v>162</v>
      </c>
      <c r="B46" s="18" t="s">
        <v>607</v>
      </c>
      <c r="C46" s="18" t="s">
        <v>147</v>
      </c>
      <c r="D46" s="18">
        <v>50</v>
      </c>
      <c r="E46" s="18">
        <v>200</v>
      </c>
      <c r="F46" s="17">
        <f t="shared" si="1"/>
        <v>250</v>
      </c>
    </row>
    <row r="47" spans="1:6" x14ac:dyDescent="0.25">
      <c r="A47" s="17" t="s">
        <v>162</v>
      </c>
      <c r="B47" s="18" t="s">
        <v>590</v>
      </c>
      <c r="C47" s="18" t="s">
        <v>260</v>
      </c>
      <c r="D47" s="19">
        <v>50</v>
      </c>
      <c r="E47" s="18">
        <v>200</v>
      </c>
      <c r="F47" s="17">
        <f t="shared" si="1"/>
        <v>250</v>
      </c>
    </row>
    <row r="48" spans="1:6" x14ac:dyDescent="0.25">
      <c r="A48" s="17" t="s">
        <v>162</v>
      </c>
      <c r="B48" s="18" t="s">
        <v>579</v>
      </c>
      <c r="C48" s="18" t="s">
        <v>147</v>
      </c>
      <c r="D48" s="18">
        <v>200</v>
      </c>
      <c r="E48" s="18">
        <v>50</v>
      </c>
      <c r="F48" s="17">
        <f t="shared" si="1"/>
        <v>250</v>
      </c>
    </row>
    <row r="49" spans="1:6" x14ac:dyDescent="0.25">
      <c r="A49" s="17" t="s">
        <v>162</v>
      </c>
      <c r="B49" s="18" t="s">
        <v>12</v>
      </c>
      <c r="C49" s="18" t="s">
        <v>186</v>
      </c>
      <c r="D49" s="18">
        <v>200</v>
      </c>
      <c r="E49" s="19">
        <v>50</v>
      </c>
      <c r="F49" s="17">
        <f t="shared" si="1"/>
        <v>250</v>
      </c>
    </row>
    <row r="50" spans="1:6" x14ac:dyDescent="0.25">
      <c r="A50" s="17" t="s">
        <v>162</v>
      </c>
      <c r="B50" s="18" t="s">
        <v>11</v>
      </c>
      <c r="C50" s="18" t="s">
        <v>4</v>
      </c>
      <c r="D50" s="18">
        <v>200</v>
      </c>
      <c r="E50" s="18">
        <v>50</v>
      </c>
      <c r="F50" s="17">
        <f t="shared" si="1"/>
        <v>250</v>
      </c>
    </row>
    <row r="51" spans="1:6" x14ac:dyDescent="0.25">
      <c r="A51" s="17" t="s">
        <v>162</v>
      </c>
      <c r="B51" s="18" t="s">
        <v>243</v>
      </c>
      <c r="C51" s="18" t="s">
        <v>147</v>
      </c>
      <c r="D51" s="18">
        <v>200</v>
      </c>
      <c r="E51" s="19">
        <v>50</v>
      </c>
      <c r="F51" s="17">
        <f t="shared" si="1"/>
        <v>250</v>
      </c>
    </row>
    <row r="52" spans="1:6" x14ac:dyDescent="0.25">
      <c r="A52" s="17" t="s">
        <v>162</v>
      </c>
      <c r="B52" s="18" t="s">
        <v>246</v>
      </c>
      <c r="C52" s="18" t="s">
        <v>102</v>
      </c>
      <c r="D52" s="18">
        <v>200</v>
      </c>
      <c r="E52" s="18">
        <v>50</v>
      </c>
      <c r="F52" s="17">
        <f t="shared" si="1"/>
        <v>250</v>
      </c>
    </row>
    <row r="53" spans="1:6" x14ac:dyDescent="0.25">
      <c r="A53" s="17" t="s">
        <v>162</v>
      </c>
      <c r="B53" s="18" t="s">
        <v>250</v>
      </c>
      <c r="C53" s="18" t="s">
        <v>4</v>
      </c>
      <c r="D53" s="18">
        <v>200</v>
      </c>
      <c r="E53" s="18">
        <v>50</v>
      </c>
      <c r="F53" s="17">
        <f t="shared" si="1"/>
        <v>250</v>
      </c>
    </row>
    <row r="54" spans="1:6" x14ac:dyDescent="0.25">
      <c r="A54" s="17" t="s">
        <v>172</v>
      </c>
      <c r="B54" s="18" t="s">
        <v>244</v>
      </c>
      <c r="C54" s="18" t="s">
        <v>147</v>
      </c>
      <c r="D54" s="18">
        <v>200</v>
      </c>
      <c r="E54" s="19">
        <v>50</v>
      </c>
      <c r="F54" s="17">
        <f t="shared" si="1"/>
        <v>250</v>
      </c>
    </row>
    <row r="55" spans="1:6" x14ac:dyDescent="0.25">
      <c r="A55" s="17" t="s">
        <v>172</v>
      </c>
      <c r="B55" s="18" t="s">
        <v>245</v>
      </c>
      <c r="C55" s="18" t="s">
        <v>147</v>
      </c>
      <c r="D55" s="18">
        <v>200</v>
      </c>
      <c r="E55" s="18">
        <v>50</v>
      </c>
      <c r="F55" s="17">
        <f t="shared" si="1"/>
        <v>250</v>
      </c>
    </row>
    <row r="56" spans="1:6" x14ac:dyDescent="0.25">
      <c r="A56" s="17" t="s">
        <v>172</v>
      </c>
      <c r="B56" s="18" t="s">
        <v>248</v>
      </c>
      <c r="C56" s="18" t="s">
        <v>260</v>
      </c>
      <c r="D56" s="18">
        <v>200</v>
      </c>
      <c r="E56" s="18">
        <v>50</v>
      </c>
      <c r="F56" s="17">
        <f t="shared" si="1"/>
        <v>250</v>
      </c>
    </row>
    <row r="57" spans="1:6" x14ac:dyDescent="0.25">
      <c r="A57" s="17" t="s">
        <v>172</v>
      </c>
      <c r="B57" s="18" t="s">
        <v>249</v>
      </c>
      <c r="C57" s="18" t="s">
        <v>260</v>
      </c>
      <c r="D57" s="19">
        <v>200</v>
      </c>
      <c r="E57" s="18">
        <v>50</v>
      </c>
      <c r="F57" s="17">
        <f t="shared" si="1"/>
        <v>250</v>
      </c>
    </row>
    <row r="58" spans="1:6" x14ac:dyDescent="0.25">
      <c r="A58" s="17" t="s">
        <v>172</v>
      </c>
      <c r="B58" s="18" t="s">
        <v>611</v>
      </c>
      <c r="C58" s="18" t="s">
        <v>586</v>
      </c>
      <c r="D58" s="18">
        <v>50</v>
      </c>
      <c r="E58" s="18">
        <v>50</v>
      </c>
      <c r="F58" s="17">
        <f t="shared" si="1"/>
        <v>100</v>
      </c>
    </row>
    <row r="59" spans="1:6" x14ac:dyDescent="0.25">
      <c r="A59" s="17" t="s">
        <v>172</v>
      </c>
      <c r="B59" s="18" t="s">
        <v>575</v>
      </c>
      <c r="C59" s="18" t="s">
        <v>147</v>
      </c>
      <c r="D59" s="18">
        <v>50</v>
      </c>
      <c r="E59" s="19">
        <v>50</v>
      </c>
      <c r="F59" s="17">
        <f t="shared" si="1"/>
        <v>100</v>
      </c>
    </row>
    <row r="60" spans="1:6" x14ac:dyDescent="0.25">
      <c r="A60" s="17" t="s">
        <v>172</v>
      </c>
      <c r="B60" s="18" t="s">
        <v>580</v>
      </c>
      <c r="C60" s="18" t="s">
        <v>260</v>
      </c>
      <c r="D60" s="18">
        <v>50</v>
      </c>
      <c r="E60" s="18">
        <v>50</v>
      </c>
      <c r="F60" s="17">
        <f t="shared" si="1"/>
        <v>100</v>
      </c>
    </row>
    <row r="61" spans="1:6" x14ac:dyDescent="0.25">
      <c r="A61" s="17" t="s">
        <v>172</v>
      </c>
      <c r="B61" s="18" t="s">
        <v>192</v>
      </c>
      <c r="C61" s="18" t="s">
        <v>586</v>
      </c>
      <c r="D61" s="18">
        <v>50</v>
      </c>
      <c r="E61" s="19">
        <v>50</v>
      </c>
      <c r="F61" s="17">
        <f t="shared" si="1"/>
        <v>100</v>
      </c>
    </row>
    <row r="62" spans="1:6" x14ac:dyDescent="0.25">
      <c r="A62" s="17" t="s">
        <v>172</v>
      </c>
      <c r="B62" s="18" t="s">
        <v>194</v>
      </c>
      <c r="C62" s="18" t="s">
        <v>147</v>
      </c>
      <c r="D62" s="18">
        <v>50</v>
      </c>
      <c r="E62" s="18">
        <v>50</v>
      </c>
      <c r="F62" s="17">
        <f t="shared" si="1"/>
        <v>100</v>
      </c>
    </row>
    <row r="63" spans="1:6" x14ac:dyDescent="0.25">
      <c r="A63" s="17" t="s">
        <v>172</v>
      </c>
      <c r="B63" s="18" t="s">
        <v>642</v>
      </c>
      <c r="C63" s="18" t="s">
        <v>17</v>
      </c>
      <c r="D63" s="18">
        <v>50</v>
      </c>
      <c r="E63" s="18">
        <v>50</v>
      </c>
      <c r="F63" s="17">
        <f t="shared" si="1"/>
        <v>100</v>
      </c>
    </row>
    <row r="64" spans="1:6" x14ac:dyDescent="0.25">
      <c r="A64" s="17" t="s">
        <v>172</v>
      </c>
      <c r="B64" s="18" t="s">
        <v>595</v>
      </c>
      <c r="C64" s="18" t="s">
        <v>147</v>
      </c>
      <c r="D64" s="18">
        <v>50</v>
      </c>
      <c r="E64" s="18">
        <v>50</v>
      </c>
      <c r="F64" s="17">
        <f t="shared" si="1"/>
        <v>100</v>
      </c>
    </row>
    <row r="65" spans="1:6" x14ac:dyDescent="0.25">
      <c r="A65" s="17" t="s">
        <v>172</v>
      </c>
      <c r="B65" s="18" t="s">
        <v>610</v>
      </c>
      <c r="C65" s="18" t="s">
        <v>147</v>
      </c>
      <c r="D65" s="18">
        <v>50</v>
      </c>
      <c r="E65" s="18">
        <v>50</v>
      </c>
      <c r="F65" s="17">
        <f t="shared" si="1"/>
        <v>100</v>
      </c>
    </row>
    <row r="66" spans="1:6" x14ac:dyDescent="0.25">
      <c r="A66" s="17" t="s">
        <v>172</v>
      </c>
      <c r="B66" s="18" t="s">
        <v>225</v>
      </c>
      <c r="C66" s="18" t="s">
        <v>586</v>
      </c>
      <c r="D66" s="18">
        <v>50</v>
      </c>
      <c r="E66" s="18">
        <v>50</v>
      </c>
      <c r="F66" s="17">
        <f t="shared" si="1"/>
        <v>100</v>
      </c>
    </row>
    <row r="67" spans="1:6" x14ac:dyDescent="0.25">
      <c r="A67" s="17" t="s">
        <v>172</v>
      </c>
      <c r="B67" s="18" t="s">
        <v>614</v>
      </c>
      <c r="C67" s="18" t="s">
        <v>586</v>
      </c>
      <c r="D67" s="18">
        <v>50</v>
      </c>
      <c r="E67" s="18">
        <v>50</v>
      </c>
      <c r="F67" s="17">
        <f t="shared" si="1"/>
        <v>100</v>
      </c>
    </row>
    <row r="68" spans="1:6" x14ac:dyDescent="0.25">
      <c r="A68" s="17" t="s">
        <v>172</v>
      </c>
      <c r="B68" s="18" t="s">
        <v>193</v>
      </c>
      <c r="C68" s="18" t="s">
        <v>147</v>
      </c>
      <c r="D68" s="18">
        <v>50</v>
      </c>
      <c r="E68" s="18">
        <v>50</v>
      </c>
      <c r="F68" s="17">
        <f t="shared" ref="F68:F99" si="2">SUM(D68:E68)</f>
        <v>100</v>
      </c>
    </row>
    <row r="69" spans="1:6" x14ac:dyDescent="0.25">
      <c r="A69" s="17" t="s">
        <v>172</v>
      </c>
      <c r="B69" s="18" t="s">
        <v>609</v>
      </c>
      <c r="C69" s="18" t="s">
        <v>147</v>
      </c>
      <c r="D69" s="18">
        <v>50</v>
      </c>
      <c r="E69" s="18">
        <v>50</v>
      </c>
      <c r="F69" s="17">
        <f t="shared" si="2"/>
        <v>100</v>
      </c>
    </row>
    <row r="70" spans="1:6" x14ac:dyDescent="0.25">
      <c r="A70" s="17" t="s">
        <v>172</v>
      </c>
      <c r="B70" s="18" t="s">
        <v>206</v>
      </c>
      <c r="C70" s="18" t="s">
        <v>147</v>
      </c>
      <c r="D70" s="18">
        <v>50</v>
      </c>
      <c r="E70" s="18">
        <v>50</v>
      </c>
      <c r="F70" s="17">
        <f t="shared" si="2"/>
        <v>100</v>
      </c>
    </row>
    <row r="71" spans="1:6" x14ac:dyDescent="0.25">
      <c r="A71" s="17" t="s">
        <v>172</v>
      </c>
      <c r="B71" s="18" t="s">
        <v>608</v>
      </c>
      <c r="C71" s="18" t="s">
        <v>147</v>
      </c>
      <c r="D71" s="18">
        <v>50</v>
      </c>
      <c r="E71" s="18">
        <v>50</v>
      </c>
      <c r="F71" s="17">
        <f t="shared" si="2"/>
        <v>100</v>
      </c>
    </row>
    <row r="72" spans="1:6" x14ac:dyDescent="0.25">
      <c r="A72" s="17" t="s">
        <v>172</v>
      </c>
      <c r="B72" s="18" t="s">
        <v>208</v>
      </c>
      <c r="C72" s="18" t="s">
        <v>147</v>
      </c>
      <c r="D72" s="18">
        <v>50</v>
      </c>
      <c r="E72" s="18">
        <v>50</v>
      </c>
      <c r="F72" s="17">
        <f t="shared" si="2"/>
        <v>100</v>
      </c>
    </row>
    <row r="73" spans="1:6" x14ac:dyDescent="0.25">
      <c r="A73" s="17" t="s">
        <v>172</v>
      </c>
      <c r="B73" s="18" t="s">
        <v>599</v>
      </c>
      <c r="C73" s="18" t="s">
        <v>147</v>
      </c>
      <c r="D73" s="18">
        <v>50</v>
      </c>
      <c r="E73" s="18">
        <v>50</v>
      </c>
      <c r="F73" s="17">
        <f t="shared" si="2"/>
        <v>100</v>
      </c>
    </row>
    <row r="74" spans="1:6" x14ac:dyDescent="0.25">
      <c r="A74" s="17" t="s">
        <v>172</v>
      </c>
      <c r="B74" s="18" t="s">
        <v>229</v>
      </c>
      <c r="C74" s="18" t="s">
        <v>102</v>
      </c>
      <c r="D74" s="18">
        <v>50</v>
      </c>
      <c r="E74" s="18">
        <v>50</v>
      </c>
      <c r="F74" s="17">
        <f t="shared" si="2"/>
        <v>100</v>
      </c>
    </row>
    <row r="75" spans="1:6" x14ac:dyDescent="0.25">
      <c r="A75" s="17" t="s">
        <v>172</v>
      </c>
      <c r="B75" s="18" t="s">
        <v>203</v>
      </c>
      <c r="C75" s="18" t="s">
        <v>147</v>
      </c>
      <c r="D75" s="18">
        <v>50</v>
      </c>
      <c r="E75" s="18">
        <v>50</v>
      </c>
      <c r="F75" s="17">
        <f t="shared" si="2"/>
        <v>100</v>
      </c>
    </row>
    <row r="76" spans="1:6" x14ac:dyDescent="0.25">
      <c r="A76" s="17" t="s">
        <v>172</v>
      </c>
      <c r="B76" s="18" t="s">
        <v>592</v>
      </c>
      <c r="C76" s="18" t="s">
        <v>147</v>
      </c>
      <c r="D76" s="18">
        <v>50</v>
      </c>
      <c r="E76" s="18">
        <v>50</v>
      </c>
      <c r="F76" s="17">
        <f t="shared" si="2"/>
        <v>100</v>
      </c>
    </row>
    <row r="77" spans="1:6" x14ac:dyDescent="0.25">
      <c r="A77" s="17" t="s">
        <v>172</v>
      </c>
      <c r="B77" s="18" t="s">
        <v>601</v>
      </c>
      <c r="C77" s="18" t="s">
        <v>147</v>
      </c>
      <c r="D77" s="18">
        <v>50</v>
      </c>
      <c r="E77" s="18">
        <v>50</v>
      </c>
      <c r="F77" s="17">
        <f t="shared" si="2"/>
        <v>100</v>
      </c>
    </row>
    <row r="78" spans="1:6" x14ac:dyDescent="0.25">
      <c r="A78" s="17" t="s">
        <v>172</v>
      </c>
      <c r="B78" s="18" t="s">
        <v>605</v>
      </c>
      <c r="C78" s="18" t="s">
        <v>147</v>
      </c>
      <c r="D78" s="18">
        <v>50</v>
      </c>
      <c r="E78" s="18">
        <v>50</v>
      </c>
      <c r="F78" s="17">
        <f t="shared" si="2"/>
        <v>100</v>
      </c>
    </row>
    <row r="79" spans="1:6" x14ac:dyDescent="0.25">
      <c r="A79" s="17" t="s">
        <v>172</v>
      </c>
      <c r="B79" s="18" t="s">
        <v>234</v>
      </c>
      <c r="C79" s="18" t="s">
        <v>14</v>
      </c>
      <c r="D79" s="18">
        <v>50</v>
      </c>
      <c r="E79" s="18">
        <v>50</v>
      </c>
      <c r="F79" s="17">
        <f t="shared" si="2"/>
        <v>100</v>
      </c>
    </row>
    <row r="80" spans="1:6" x14ac:dyDescent="0.25">
      <c r="A80" s="17" t="s">
        <v>172</v>
      </c>
      <c r="B80" s="18" t="s">
        <v>189</v>
      </c>
      <c r="C80" s="18" t="s">
        <v>147</v>
      </c>
      <c r="D80" s="18">
        <v>50</v>
      </c>
      <c r="E80" s="18">
        <v>50</v>
      </c>
      <c r="F80" s="17">
        <f t="shared" si="2"/>
        <v>100</v>
      </c>
    </row>
    <row r="81" spans="1:6" x14ac:dyDescent="0.25">
      <c r="A81" s="17" t="s">
        <v>172</v>
      </c>
      <c r="B81" s="18" t="s">
        <v>195</v>
      </c>
      <c r="C81" s="18" t="s">
        <v>4</v>
      </c>
      <c r="D81" s="18">
        <v>50</v>
      </c>
      <c r="E81" s="18">
        <v>50</v>
      </c>
      <c r="F81" s="17">
        <f t="shared" si="2"/>
        <v>100</v>
      </c>
    </row>
    <row r="82" spans="1:6" x14ac:dyDescent="0.25">
      <c r="A82" s="17" t="s">
        <v>172</v>
      </c>
      <c r="B82" s="18" t="s">
        <v>196</v>
      </c>
      <c r="C82" s="18" t="s">
        <v>586</v>
      </c>
      <c r="D82" s="18">
        <v>50</v>
      </c>
      <c r="E82" s="18">
        <v>50</v>
      </c>
      <c r="F82" s="17">
        <f t="shared" si="2"/>
        <v>100</v>
      </c>
    </row>
    <row r="83" spans="1:6" x14ac:dyDescent="0.25">
      <c r="A83" s="17" t="s">
        <v>172</v>
      </c>
      <c r="B83" s="18" t="s">
        <v>232</v>
      </c>
      <c r="C83" s="18" t="s">
        <v>14</v>
      </c>
      <c r="D83" s="18">
        <v>50</v>
      </c>
      <c r="E83" s="18">
        <v>50</v>
      </c>
      <c r="F83" s="17">
        <f t="shared" si="2"/>
        <v>100</v>
      </c>
    </row>
    <row r="84" spans="1:6" x14ac:dyDescent="0.25">
      <c r="A84" s="17" t="s">
        <v>172</v>
      </c>
      <c r="B84" s="18" t="s">
        <v>219</v>
      </c>
      <c r="C84" s="18" t="s">
        <v>102</v>
      </c>
      <c r="D84" s="18">
        <v>50</v>
      </c>
      <c r="E84" s="18">
        <v>50</v>
      </c>
      <c r="F84" s="17">
        <f t="shared" si="2"/>
        <v>100</v>
      </c>
    </row>
    <row r="85" spans="1:6" x14ac:dyDescent="0.25">
      <c r="A85" s="17" t="s">
        <v>172</v>
      </c>
      <c r="B85" s="18" t="s">
        <v>591</v>
      </c>
      <c r="C85" s="18" t="s">
        <v>147</v>
      </c>
      <c r="D85" s="18">
        <v>50</v>
      </c>
      <c r="E85" s="18">
        <v>50</v>
      </c>
      <c r="F85" s="17">
        <f t="shared" si="2"/>
        <v>100</v>
      </c>
    </row>
    <row r="86" spans="1:6" x14ac:dyDescent="0.25">
      <c r="A86" s="17" t="s">
        <v>172</v>
      </c>
      <c r="B86" s="18" t="s">
        <v>604</v>
      </c>
      <c r="C86" s="18" t="s">
        <v>147</v>
      </c>
      <c r="D86" s="18">
        <v>50</v>
      </c>
      <c r="E86" s="18">
        <v>50</v>
      </c>
      <c r="F86" s="17">
        <f t="shared" si="2"/>
        <v>100</v>
      </c>
    </row>
    <row r="87" spans="1:6" x14ac:dyDescent="0.25">
      <c r="A87" s="17" t="s">
        <v>172</v>
      </c>
      <c r="B87" s="18" t="s">
        <v>616</v>
      </c>
      <c r="C87" s="18" t="s">
        <v>586</v>
      </c>
      <c r="D87" s="18">
        <v>50</v>
      </c>
      <c r="E87" s="18">
        <v>50</v>
      </c>
      <c r="F87" s="17">
        <f t="shared" si="2"/>
        <v>100</v>
      </c>
    </row>
    <row r="88" spans="1:6" x14ac:dyDescent="0.25">
      <c r="A88" s="17" t="s">
        <v>172</v>
      </c>
      <c r="B88" s="18" t="s">
        <v>236</v>
      </c>
      <c r="C88" s="18" t="s">
        <v>147</v>
      </c>
      <c r="D88" s="18">
        <v>50</v>
      </c>
      <c r="E88" s="18">
        <v>50</v>
      </c>
      <c r="F88" s="17">
        <f t="shared" si="2"/>
        <v>100</v>
      </c>
    </row>
    <row r="89" spans="1:6" x14ac:dyDescent="0.25">
      <c r="A89" s="17" t="s">
        <v>172</v>
      </c>
      <c r="B89" s="18" t="s">
        <v>631</v>
      </c>
      <c r="C89" s="18" t="s">
        <v>586</v>
      </c>
      <c r="D89" s="18">
        <v>50</v>
      </c>
      <c r="E89" s="18">
        <v>50</v>
      </c>
      <c r="F89" s="17">
        <f t="shared" si="2"/>
        <v>100</v>
      </c>
    </row>
    <row r="90" spans="1:6" x14ac:dyDescent="0.25">
      <c r="A90" s="17" t="s">
        <v>172</v>
      </c>
      <c r="B90" s="18" t="s">
        <v>576</v>
      </c>
      <c r="C90" s="18" t="s">
        <v>102</v>
      </c>
      <c r="D90" s="18">
        <v>50</v>
      </c>
      <c r="E90" s="18">
        <v>50</v>
      </c>
      <c r="F90" s="17">
        <f t="shared" si="2"/>
        <v>100</v>
      </c>
    </row>
    <row r="91" spans="1:6" x14ac:dyDescent="0.25">
      <c r="A91" s="17" t="s">
        <v>172</v>
      </c>
      <c r="B91" s="18" t="s">
        <v>637</v>
      </c>
      <c r="C91" s="18" t="s">
        <v>586</v>
      </c>
      <c r="D91" s="18">
        <v>50</v>
      </c>
      <c r="E91" s="18">
        <v>50</v>
      </c>
      <c r="F91" s="17">
        <f t="shared" si="2"/>
        <v>100</v>
      </c>
    </row>
    <row r="92" spans="1:6" x14ac:dyDescent="0.25">
      <c r="A92" s="17" t="s">
        <v>172</v>
      </c>
      <c r="B92" s="18" t="s">
        <v>207</v>
      </c>
      <c r="C92" s="18" t="s">
        <v>146</v>
      </c>
      <c r="D92" s="18">
        <v>50</v>
      </c>
      <c r="E92" s="18">
        <v>50</v>
      </c>
      <c r="F92" s="17">
        <f t="shared" si="2"/>
        <v>100</v>
      </c>
    </row>
    <row r="93" spans="1:6" x14ac:dyDescent="0.25">
      <c r="A93" s="17" t="s">
        <v>172</v>
      </c>
      <c r="B93" s="18" t="s">
        <v>600</v>
      </c>
      <c r="C93" s="18" t="s">
        <v>147</v>
      </c>
      <c r="D93" s="18">
        <v>50</v>
      </c>
      <c r="E93" s="18">
        <v>50</v>
      </c>
      <c r="F93" s="17">
        <f t="shared" si="2"/>
        <v>100</v>
      </c>
    </row>
    <row r="94" spans="1:6" x14ac:dyDescent="0.25">
      <c r="A94" s="17" t="s">
        <v>172</v>
      </c>
      <c r="B94" s="18" t="s">
        <v>588</v>
      </c>
      <c r="C94" s="18" t="s">
        <v>260</v>
      </c>
      <c r="D94" s="18">
        <v>50</v>
      </c>
      <c r="E94" s="18">
        <v>50</v>
      </c>
      <c r="F94" s="17">
        <f t="shared" si="2"/>
        <v>100</v>
      </c>
    </row>
    <row r="95" spans="1:6" x14ac:dyDescent="0.25">
      <c r="A95" s="17" t="s">
        <v>172</v>
      </c>
      <c r="B95" s="18" t="s">
        <v>205</v>
      </c>
      <c r="C95" s="18" t="s">
        <v>147</v>
      </c>
      <c r="D95" s="18">
        <v>50</v>
      </c>
      <c r="E95" s="18">
        <v>50</v>
      </c>
      <c r="F95" s="17">
        <f t="shared" si="2"/>
        <v>100</v>
      </c>
    </row>
    <row r="96" spans="1:6" x14ac:dyDescent="0.25">
      <c r="A96" s="17" t="s">
        <v>172</v>
      </c>
      <c r="B96" s="18" t="s">
        <v>211</v>
      </c>
      <c r="C96" s="18" t="s">
        <v>4</v>
      </c>
      <c r="D96" s="18">
        <v>50</v>
      </c>
      <c r="E96" s="18">
        <v>50</v>
      </c>
      <c r="F96" s="17">
        <f t="shared" si="2"/>
        <v>100</v>
      </c>
    </row>
    <row r="97" spans="1:6" x14ac:dyDescent="0.25">
      <c r="A97" s="17" t="s">
        <v>172</v>
      </c>
      <c r="B97" s="18" t="s">
        <v>188</v>
      </c>
      <c r="C97" s="18" t="s">
        <v>4</v>
      </c>
      <c r="D97" s="18">
        <v>50</v>
      </c>
      <c r="E97" s="18">
        <v>50</v>
      </c>
      <c r="F97" s="17">
        <f t="shared" si="2"/>
        <v>100</v>
      </c>
    </row>
    <row r="98" spans="1:6" x14ac:dyDescent="0.25">
      <c r="A98" s="17" t="s">
        <v>172</v>
      </c>
      <c r="B98" s="18" t="s">
        <v>641</v>
      </c>
      <c r="C98" s="18" t="s">
        <v>586</v>
      </c>
      <c r="D98" s="18">
        <v>50</v>
      </c>
      <c r="E98" s="18">
        <v>50</v>
      </c>
      <c r="F98" s="17">
        <f t="shared" si="2"/>
        <v>100</v>
      </c>
    </row>
    <row r="99" spans="1:6" x14ac:dyDescent="0.25">
      <c r="A99" s="17" t="s">
        <v>172</v>
      </c>
      <c r="B99" s="18" t="s">
        <v>199</v>
      </c>
      <c r="C99" s="18" t="s">
        <v>147</v>
      </c>
      <c r="D99" s="18">
        <v>50</v>
      </c>
      <c r="E99" s="18">
        <v>50</v>
      </c>
      <c r="F99" s="17">
        <f t="shared" si="2"/>
        <v>100</v>
      </c>
    </row>
    <row r="100" spans="1:6" x14ac:dyDescent="0.25">
      <c r="A100" s="17" t="s">
        <v>172</v>
      </c>
      <c r="B100" s="18" t="s">
        <v>603</v>
      </c>
      <c r="C100" s="18" t="s">
        <v>147</v>
      </c>
      <c r="D100" s="18">
        <v>50</v>
      </c>
      <c r="E100" s="18">
        <v>50</v>
      </c>
      <c r="F100" s="17">
        <f t="shared" ref="F100:F131" si="3">SUM(D100:E100)</f>
        <v>100</v>
      </c>
    </row>
    <row r="101" spans="1:6" x14ac:dyDescent="0.25">
      <c r="A101" s="17" t="s">
        <v>172</v>
      </c>
      <c r="B101" s="18" t="s">
        <v>582</v>
      </c>
      <c r="C101" s="18" t="s">
        <v>147</v>
      </c>
      <c r="D101" s="18">
        <v>50</v>
      </c>
      <c r="E101" s="18">
        <v>50</v>
      </c>
      <c r="F101" s="17">
        <f t="shared" si="3"/>
        <v>100</v>
      </c>
    </row>
    <row r="102" spans="1:6" x14ac:dyDescent="0.25">
      <c r="A102" s="17" t="s">
        <v>172</v>
      </c>
      <c r="B102" s="18" t="s">
        <v>204</v>
      </c>
      <c r="C102" s="18" t="s">
        <v>147</v>
      </c>
      <c r="D102" s="18">
        <v>50</v>
      </c>
      <c r="E102" s="18">
        <v>50</v>
      </c>
      <c r="F102" s="17">
        <f t="shared" si="3"/>
        <v>100</v>
      </c>
    </row>
    <row r="103" spans="1:6" x14ac:dyDescent="0.25">
      <c r="A103" s="17" t="s">
        <v>172</v>
      </c>
      <c r="B103" s="18" t="s">
        <v>227</v>
      </c>
      <c r="C103" s="18" t="s">
        <v>4</v>
      </c>
      <c r="D103" s="18">
        <v>50</v>
      </c>
      <c r="E103" s="18">
        <v>50</v>
      </c>
      <c r="F103" s="17">
        <f t="shared" si="3"/>
        <v>100</v>
      </c>
    </row>
    <row r="104" spans="1:6" x14ac:dyDescent="0.25">
      <c r="A104" s="17" t="s">
        <v>172</v>
      </c>
      <c r="B104" s="18" t="s">
        <v>214</v>
      </c>
      <c r="C104" s="18" t="s">
        <v>17</v>
      </c>
      <c r="D104" s="18">
        <v>50</v>
      </c>
      <c r="E104" s="18">
        <v>50</v>
      </c>
      <c r="F104" s="17">
        <f t="shared" si="3"/>
        <v>100</v>
      </c>
    </row>
    <row r="105" spans="1:6" x14ac:dyDescent="0.25">
      <c r="A105" s="17" t="s">
        <v>172</v>
      </c>
      <c r="B105" s="18" t="s">
        <v>587</v>
      </c>
      <c r="C105" s="18" t="s">
        <v>147</v>
      </c>
      <c r="D105" s="18">
        <v>50</v>
      </c>
      <c r="E105" s="18">
        <v>50</v>
      </c>
      <c r="F105" s="17">
        <f t="shared" si="3"/>
        <v>100</v>
      </c>
    </row>
    <row r="106" spans="1:6" x14ac:dyDescent="0.25">
      <c r="A106" s="17" t="s">
        <v>172</v>
      </c>
      <c r="B106" s="18" t="s">
        <v>209</v>
      </c>
      <c r="C106" s="18" t="s">
        <v>147</v>
      </c>
      <c r="D106" s="18">
        <v>50</v>
      </c>
      <c r="E106" s="18">
        <v>50</v>
      </c>
      <c r="F106" s="17">
        <f t="shared" si="3"/>
        <v>100</v>
      </c>
    </row>
    <row r="107" spans="1:6" x14ac:dyDescent="0.25">
      <c r="A107" s="17" t="s">
        <v>172</v>
      </c>
      <c r="B107" s="18" t="s">
        <v>632</v>
      </c>
      <c r="C107" s="18" t="s">
        <v>14</v>
      </c>
      <c r="D107" s="18">
        <v>50</v>
      </c>
      <c r="E107" s="18">
        <v>50</v>
      </c>
      <c r="F107" s="17">
        <f t="shared" si="3"/>
        <v>100</v>
      </c>
    </row>
    <row r="108" spans="1:6" x14ac:dyDescent="0.25">
      <c r="A108" s="17" t="s">
        <v>172</v>
      </c>
      <c r="B108" s="18" t="s">
        <v>222</v>
      </c>
      <c r="C108" s="18" t="s">
        <v>4</v>
      </c>
      <c r="D108" s="18">
        <v>50</v>
      </c>
      <c r="E108" s="18">
        <v>50</v>
      </c>
      <c r="F108" s="17">
        <f t="shared" si="3"/>
        <v>100</v>
      </c>
    </row>
    <row r="109" spans="1:6" x14ac:dyDescent="0.25">
      <c r="A109" s="17" t="s">
        <v>172</v>
      </c>
      <c r="B109" s="18" t="s">
        <v>628</v>
      </c>
      <c r="C109" s="18" t="s">
        <v>260</v>
      </c>
      <c r="D109" s="18">
        <v>50</v>
      </c>
      <c r="E109" s="18">
        <v>50</v>
      </c>
      <c r="F109" s="17">
        <f t="shared" si="3"/>
        <v>100</v>
      </c>
    </row>
    <row r="110" spans="1:6" x14ac:dyDescent="0.25">
      <c r="A110" s="17" t="s">
        <v>172</v>
      </c>
      <c r="B110" s="18" t="s">
        <v>197</v>
      </c>
      <c r="C110" s="18" t="s">
        <v>147</v>
      </c>
      <c r="D110" s="18">
        <v>50</v>
      </c>
      <c r="E110" s="18">
        <v>50</v>
      </c>
      <c r="F110" s="17">
        <f t="shared" si="3"/>
        <v>100</v>
      </c>
    </row>
    <row r="111" spans="1:6" x14ac:dyDescent="0.25">
      <c r="A111" s="17" t="s">
        <v>172</v>
      </c>
      <c r="B111" s="18" t="s">
        <v>639</v>
      </c>
      <c r="C111" s="18" t="s">
        <v>14</v>
      </c>
      <c r="D111" s="18">
        <v>50</v>
      </c>
      <c r="E111" s="18">
        <v>50</v>
      </c>
      <c r="F111" s="17">
        <f t="shared" si="3"/>
        <v>100</v>
      </c>
    </row>
    <row r="112" spans="1:6" x14ac:dyDescent="0.25">
      <c r="A112" s="17" t="s">
        <v>172</v>
      </c>
      <c r="B112" s="18" t="s">
        <v>233</v>
      </c>
      <c r="C112" s="18" t="s">
        <v>14</v>
      </c>
      <c r="D112" s="18">
        <v>50</v>
      </c>
      <c r="E112" s="18">
        <v>50</v>
      </c>
      <c r="F112" s="17">
        <f t="shared" si="3"/>
        <v>100</v>
      </c>
    </row>
    <row r="113" spans="1:6" x14ac:dyDescent="0.25">
      <c r="A113" s="17" t="s">
        <v>172</v>
      </c>
      <c r="B113" s="18" t="s">
        <v>213</v>
      </c>
      <c r="C113" s="18" t="s">
        <v>586</v>
      </c>
      <c r="D113" s="18">
        <v>50</v>
      </c>
      <c r="E113" s="18">
        <v>50</v>
      </c>
      <c r="F113" s="17">
        <f t="shared" si="3"/>
        <v>100</v>
      </c>
    </row>
    <row r="114" spans="1:6" x14ac:dyDescent="0.25">
      <c r="A114" s="17" t="s">
        <v>172</v>
      </c>
      <c r="B114" s="18" t="s">
        <v>613</v>
      </c>
      <c r="C114" s="18" t="s">
        <v>586</v>
      </c>
      <c r="D114" s="18">
        <v>50</v>
      </c>
      <c r="E114" s="18">
        <v>50</v>
      </c>
      <c r="F114" s="17">
        <f t="shared" si="3"/>
        <v>100</v>
      </c>
    </row>
    <row r="115" spans="1:6" x14ac:dyDescent="0.25">
      <c r="A115" s="17" t="s">
        <v>172</v>
      </c>
      <c r="B115" s="18" t="s">
        <v>210</v>
      </c>
      <c r="C115" s="18" t="s">
        <v>147</v>
      </c>
      <c r="D115" s="18">
        <v>50</v>
      </c>
      <c r="E115" s="18">
        <v>50</v>
      </c>
      <c r="F115" s="17">
        <f t="shared" si="3"/>
        <v>100</v>
      </c>
    </row>
    <row r="116" spans="1:6" x14ac:dyDescent="0.25">
      <c r="A116" s="17" t="s">
        <v>172</v>
      </c>
      <c r="B116" s="18" t="s">
        <v>242</v>
      </c>
      <c r="C116" s="18" t="s">
        <v>147</v>
      </c>
      <c r="D116" s="18">
        <v>50</v>
      </c>
      <c r="E116" s="18">
        <v>50</v>
      </c>
      <c r="F116" s="17">
        <f t="shared" si="3"/>
        <v>100</v>
      </c>
    </row>
    <row r="117" spans="1:6" x14ac:dyDescent="0.25">
      <c r="A117" s="17" t="s">
        <v>172</v>
      </c>
      <c r="B117" s="18" t="s">
        <v>216</v>
      </c>
      <c r="C117" s="18" t="s">
        <v>147</v>
      </c>
      <c r="D117" s="18">
        <v>50</v>
      </c>
      <c r="E117" s="18">
        <v>50</v>
      </c>
      <c r="F117" s="17">
        <f t="shared" si="3"/>
        <v>100</v>
      </c>
    </row>
    <row r="118" spans="1:6" x14ac:dyDescent="0.25">
      <c r="A118" s="17" t="s">
        <v>172</v>
      </c>
      <c r="B118" s="18" t="s">
        <v>191</v>
      </c>
      <c r="C118" s="18" t="s">
        <v>586</v>
      </c>
      <c r="D118" s="18">
        <v>50</v>
      </c>
      <c r="E118" s="18">
        <v>50</v>
      </c>
      <c r="F118" s="17">
        <f t="shared" si="3"/>
        <v>100</v>
      </c>
    </row>
    <row r="119" spans="1:6" x14ac:dyDescent="0.25">
      <c r="A119" s="17" t="s">
        <v>172</v>
      </c>
      <c r="B119" s="18" t="s">
        <v>638</v>
      </c>
      <c r="C119" s="18" t="s">
        <v>260</v>
      </c>
      <c r="D119" s="18">
        <v>50</v>
      </c>
      <c r="E119" s="18">
        <v>50</v>
      </c>
      <c r="F119" s="17">
        <f t="shared" si="3"/>
        <v>100</v>
      </c>
    </row>
    <row r="120" spans="1:6" x14ac:dyDescent="0.25">
      <c r="A120" s="17" t="s">
        <v>172</v>
      </c>
      <c r="B120" s="18" t="s">
        <v>201</v>
      </c>
      <c r="C120" s="18" t="s">
        <v>586</v>
      </c>
      <c r="D120" s="18">
        <v>50</v>
      </c>
      <c r="E120" s="18">
        <v>50</v>
      </c>
      <c r="F120" s="17">
        <f t="shared" si="3"/>
        <v>100</v>
      </c>
    </row>
    <row r="121" spans="1:6" x14ac:dyDescent="0.25">
      <c r="A121" s="17" t="s">
        <v>172</v>
      </c>
      <c r="B121" s="18" t="s">
        <v>583</v>
      </c>
      <c r="C121" s="18" t="s">
        <v>102</v>
      </c>
      <c r="D121" s="18">
        <v>50</v>
      </c>
      <c r="E121" s="18">
        <v>50</v>
      </c>
      <c r="F121" s="17">
        <f t="shared" si="3"/>
        <v>100</v>
      </c>
    </row>
    <row r="122" spans="1:6" x14ac:dyDescent="0.25">
      <c r="A122" s="17" t="s">
        <v>172</v>
      </c>
      <c r="B122" s="18" t="s">
        <v>630</v>
      </c>
      <c r="C122" s="18" t="s">
        <v>260</v>
      </c>
      <c r="D122" s="18">
        <v>50</v>
      </c>
      <c r="E122" s="18">
        <v>50</v>
      </c>
      <c r="F122" s="17">
        <f t="shared" si="3"/>
        <v>100</v>
      </c>
    </row>
    <row r="123" spans="1:6" x14ac:dyDescent="0.25">
      <c r="A123" s="17" t="s">
        <v>172</v>
      </c>
      <c r="B123" s="18" t="s">
        <v>615</v>
      </c>
      <c r="C123" s="18" t="s">
        <v>586</v>
      </c>
      <c r="D123" s="18">
        <v>50</v>
      </c>
      <c r="E123" s="18">
        <v>50</v>
      </c>
      <c r="F123" s="17">
        <f t="shared" si="3"/>
        <v>100</v>
      </c>
    </row>
    <row r="124" spans="1:6" x14ac:dyDescent="0.25">
      <c r="A124" s="17" t="s">
        <v>172</v>
      </c>
      <c r="B124" s="18" t="s">
        <v>235</v>
      </c>
      <c r="C124" s="18" t="s">
        <v>4</v>
      </c>
      <c r="D124" s="18">
        <v>50</v>
      </c>
      <c r="E124" s="18">
        <v>50</v>
      </c>
      <c r="F124" s="17">
        <f t="shared" si="3"/>
        <v>100</v>
      </c>
    </row>
    <row r="125" spans="1:6" x14ac:dyDescent="0.25">
      <c r="A125" s="17" t="s">
        <v>172</v>
      </c>
      <c r="B125" s="18" t="s">
        <v>620</v>
      </c>
      <c r="C125" s="18" t="s">
        <v>17</v>
      </c>
      <c r="D125" s="18">
        <v>50</v>
      </c>
      <c r="E125" s="18">
        <v>50</v>
      </c>
      <c r="F125" s="17">
        <f t="shared" si="3"/>
        <v>100</v>
      </c>
    </row>
    <row r="126" spans="1:6" x14ac:dyDescent="0.25">
      <c r="A126" s="17" t="s">
        <v>172</v>
      </c>
      <c r="B126" s="18" t="s">
        <v>626</v>
      </c>
      <c r="C126" s="18" t="s">
        <v>102</v>
      </c>
      <c r="D126" s="18">
        <v>50</v>
      </c>
      <c r="E126" s="18">
        <v>50</v>
      </c>
      <c r="F126" s="17">
        <f t="shared" si="3"/>
        <v>100</v>
      </c>
    </row>
    <row r="127" spans="1:6" x14ac:dyDescent="0.25">
      <c r="A127" s="17" t="s">
        <v>172</v>
      </c>
      <c r="B127" s="18" t="s">
        <v>633</v>
      </c>
      <c r="C127" s="18" t="s">
        <v>260</v>
      </c>
      <c r="D127" s="18">
        <v>50</v>
      </c>
      <c r="E127" s="18">
        <v>50</v>
      </c>
      <c r="F127" s="17">
        <f t="shared" si="3"/>
        <v>100</v>
      </c>
    </row>
    <row r="128" spans="1:6" x14ac:dyDescent="0.25">
      <c r="A128" s="17" t="s">
        <v>172</v>
      </c>
      <c r="B128" s="18" t="s">
        <v>606</v>
      </c>
      <c r="C128" s="18" t="s">
        <v>578</v>
      </c>
      <c r="D128" s="18">
        <v>50</v>
      </c>
      <c r="E128" s="18">
        <v>50</v>
      </c>
      <c r="F128" s="17">
        <f t="shared" si="3"/>
        <v>100</v>
      </c>
    </row>
    <row r="129" spans="1:6" x14ac:dyDescent="0.25">
      <c r="A129" s="17" t="s">
        <v>172</v>
      </c>
      <c r="B129" s="18" t="s">
        <v>239</v>
      </c>
      <c r="C129" s="18" t="s">
        <v>147</v>
      </c>
      <c r="D129" s="18">
        <v>50</v>
      </c>
      <c r="E129" s="18">
        <v>50</v>
      </c>
      <c r="F129" s="17">
        <f t="shared" si="3"/>
        <v>100</v>
      </c>
    </row>
    <row r="130" spans="1:6" x14ac:dyDescent="0.25">
      <c r="A130" s="17" t="s">
        <v>172</v>
      </c>
      <c r="B130" s="18" t="s">
        <v>581</v>
      </c>
      <c r="C130" s="18" t="s">
        <v>578</v>
      </c>
      <c r="D130" s="18">
        <v>50</v>
      </c>
      <c r="E130" s="18">
        <v>50</v>
      </c>
      <c r="F130" s="17">
        <f t="shared" si="3"/>
        <v>100</v>
      </c>
    </row>
    <row r="131" spans="1:6" x14ac:dyDescent="0.25">
      <c r="A131" s="17" t="s">
        <v>172</v>
      </c>
      <c r="B131" s="18" t="s">
        <v>636</v>
      </c>
      <c r="C131" s="18" t="s">
        <v>102</v>
      </c>
      <c r="D131" s="18">
        <v>50</v>
      </c>
      <c r="E131" s="18">
        <v>50</v>
      </c>
      <c r="F131" s="17">
        <f t="shared" si="3"/>
        <v>100</v>
      </c>
    </row>
    <row r="132" spans="1:6" x14ac:dyDescent="0.25">
      <c r="A132" s="17" t="s">
        <v>172</v>
      </c>
      <c r="B132" s="18" t="s">
        <v>237</v>
      </c>
      <c r="C132" s="18" t="s">
        <v>147</v>
      </c>
      <c r="D132" s="18">
        <v>50</v>
      </c>
      <c r="E132" s="18">
        <v>50</v>
      </c>
      <c r="F132" s="17">
        <f t="shared" ref="F132:F158" si="4">SUM(D132:E132)</f>
        <v>100</v>
      </c>
    </row>
    <row r="133" spans="1:6" x14ac:dyDescent="0.25">
      <c r="A133" s="17" t="s">
        <v>172</v>
      </c>
      <c r="B133" s="18" t="s">
        <v>634</v>
      </c>
      <c r="C133" s="18" t="s">
        <v>147</v>
      </c>
      <c r="D133" s="18">
        <v>50</v>
      </c>
      <c r="E133" s="18">
        <v>50</v>
      </c>
      <c r="F133" s="17">
        <f t="shared" si="4"/>
        <v>100</v>
      </c>
    </row>
    <row r="134" spans="1:6" x14ac:dyDescent="0.25">
      <c r="A134" s="17" t="s">
        <v>172</v>
      </c>
      <c r="B134" s="18" t="s">
        <v>625</v>
      </c>
      <c r="C134" s="18" t="s">
        <v>147</v>
      </c>
      <c r="D134" s="18">
        <v>50</v>
      </c>
      <c r="E134" s="18">
        <v>50</v>
      </c>
      <c r="F134" s="17">
        <f t="shared" si="4"/>
        <v>100</v>
      </c>
    </row>
    <row r="135" spans="1:6" x14ac:dyDescent="0.25">
      <c r="A135" s="17" t="s">
        <v>172</v>
      </c>
      <c r="B135" s="18" t="s">
        <v>217</v>
      </c>
      <c r="C135" s="18" t="s">
        <v>4</v>
      </c>
      <c r="D135" s="18">
        <v>50</v>
      </c>
      <c r="E135" s="18">
        <v>50</v>
      </c>
      <c r="F135" s="17">
        <f t="shared" si="4"/>
        <v>100</v>
      </c>
    </row>
    <row r="136" spans="1:6" x14ac:dyDescent="0.25">
      <c r="A136" s="17" t="s">
        <v>172</v>
      </c>
      <c r="B136" s="18" t="s">
        <v>623</v>
      </c>
      <c r="C136" s="18" t="s">
        <v>102</v>
      </c>
      <c r="D136" s="18">
        <v>50</v>
      </c>
      <c r="E136" s="18">
        <v>50</v>
      </c>
      <c r="F136" s="17">
        <f t="shared" si="4"/>
        <v>100</v>
      </c>
    </row>
    <row r="137" spans="1:6" x14ac:dyDescent="0.25">
      <c r="A137" s="17" t="s">
        <v>172</v>
      </c>
      <c r="B137" s="18" t="s">
        <v>220</v>
      </c>
      <c r="C137" s="18" t="s">
        <v>586</v>
      </c>
      <c r="D137" s="18">
        <v>50</v>
      </c>
      <c r="E137" s="18">
        <v>50</v>
      </c>
      <c r="F137" s="17">
        <f t="shared" si="4"/>
        <v>100</v>
      </c>
    </row>
    <row r="138" spans="1:6" x14ac:dyDescent="0.25">
      <c r="A138" s="17" t="s">
        <v>172</v>
      </c>
      <c r="B138" s="18" t="s">
        <v>635</v>
      </c>
      <c r="C138" s="18" t="s">
        <v>102</v>
      </c>
      <c r="D138" s="18">
        <v>50</v>
      </c>
      <c r="E138" s="18">
        <v>50</v>
      </c>
      <c r="F138" s="17">
        <f t="shared" si="4"/>
        <v>100</v>
      </c>
    </row>
    <row r="139" spans="1:6" x14ac:dyDescent="0.25">
      <c r="A139" s="17" t="s">
        <v>172</v>
      </c>
      <c r="B139" s="18" t="s">
        <v>596</v>
      </c>
      <c r="C139" s="18" t="s">
        <v>578</v>
      </c>
      <c r="D139" s="18">
        <v>50</v>
      </c>
      <c r="E139" s="18">
        <v>50</v>
      </c>
      <c r="F139" s="17">
        <f t="shared" si="4"/>
        <v>100</v>
      </c>
    </row>
    <row r="140" spans="1:6" x14ac:dyDescent="0.25">
      <c r="A140" s="17" t="s">
        <v>172</v>
      </c>
      <c r="B140" s="18" t="s">
        <v>589</v>
      </c>
      <c r="C140" s="18" t="s">
        <v>578</v>
      </c>
      <c r="D140" s="18">
        <v>50</v>
      </c>
      <c r="E140" s="18">
        <v>50</v>
      </c>
      <c r="F140" s="17">
        <f t="shared" si="4"/>
        <v>100</v>
      </c>
    </row>
    <row r="141" spans="1:6" x14ac:dyDescent="0.25">
      <c r="A141" s="17" t="s">
        <v>172</v>
      </c>
      <c r="B141" s="18" t="s">
        <v>231</v>
      </c>
      <c r="C141" s="18" t="s">
        <v>147</v>
      </c>
      <c r="D141" s="18">
        <v>50</v>
      </c>
      <c r="E141" s="18">
        <v>50</v>
      </c>
      <c r="F141" s="17">
        <f t="shared" si="4"/>
        <v>100</v>
      </c>
    </row>
    <row r="142" spans="1:6" x14ac:dyDescent="0.25">
      <c r="A142" s="17" t="s">
        <v>172</v>
      </c>
      <c r="B142" s="18" t="s">
        <v>629</v>
      </c>
      <c r="C142" s="18" t="s">
        <v>260</v>
      </c>
      <c r="D142" s="18">
        <v>50</v>
      </c>
      <c r="E142" s="18">
        <v>50</v>
      </c>
      <c r="F142" s="17">
        <f t="shared" si="4"/>
        <v>100</v>
      </c>
    </row>
    <row r="143" spans="1:6" x14ac:dyDescent="0.25">
      <c r="A143" s="17" t="s">
        <v>172</v>
      </c>
      <c r="B143" s="18" t="s">
        <v>228</v>
      </c>
      <c r="C143" s="18" t="s">
        <v>586</v>
      </c>
      <c r="D143" s="18">
        <v>50</v>
      </c>
      <c r="E143" s="18">
        <v>50</v>
      </c>
      <c r="F143" s="17">
        <f t="shared" si="4"/>
        <v>100</v>
      </c>
    </row>
    <row r="144" spans="1:6" x14ac:dyDescent="0.25">
      <c r="A144" s="17" t="s">
        <v>172</v>
      </c>
      <c r="B144" s="18" t="s">
        <v>624</v>
      </c>
      <c r="C144" s="18" t="s">
        <v>147</v>
      </c>
      <c r="D144" s="18">
        <v>50</v>
      </c>
      <c r="E144" s="18">
        <v>50</v>
      </c>
      <c r="F144" s="17">
        <f t="shared" si="4"/>
        <v>100</v>
      </c>
    </row>
    <row r="145" spans="1:6" x14ac:dyDescent="0.25">
      <c r="A145" s="17" t="s">
        <v>172</v>
      </c>
      <c r="B145" s="18" t="s">
        <v>215</v>
      </c>
      <c r="C145" s="18" t="s">
        <v>17</v>
      </c>
      <c r="D145" s="18">
        <v>50</v>
      </c>
      <c r="E145" s="18">
        <v>50</v>
      </c>
      <c r="F145" s="17">
        <f t="shared" si="4"/>
        <v>100</v>
      </c>
    </row>
    <row r="146" spans="1:6" x14ac:dyDescent="0.25">
      <c r="A146" s="17" t="s">
        <v>172</v>
      </c>
      <c r="B146" s="18" t="s">
        <v>230</v>
      </c>
      <c r="C146" s="18" t="s">
        <v>14</v>
      </c>
      <c r="D146" s="18">
        <v>50</v>
      </c>
      <c r="E146" s="18">
        <v>50</v>
      </c>
      <c r="F146" s="17">
        <f t="shared" si="4"/>
        <v>100</v>
      </c>
    </row>
    <row r="147" spans="1:6" x14ac:dyDescent="0.25">
      <c r="A147" s="17" t="s">
        <v>172</v>
      </c>
      <c r="B147" s="18" t="s">
        <v>612</v>
      </c>
      <c r="C147" s="18" t="s">
        <v>586</v>
      </c>
      <c r="D147" s="18">
        <v>50</v>
      </c>
      <c r="E147" s="18">
        <v>50</v>
      </c>
      <c r="F147" s="17">
        <f t="shared" si="4"/>
        <v>100</v>
      </c>
    </row>
    <row r="148" spans="1:6" x14ac:dyDescent="0.25">
      <c r="A148" s="17" t="s">
        <v>172</v>
      </c>
      <c r="B148" s="18" t="s">
        <v>218</v>
      </c>
      <c r="C148" s="18" t="s">
        <v>14</v>
      </c>
      <c r="D148" s="18">
        <v>50</v>
      </c>
      <c r="E148" s="18">
        <v>50</v>
      </c>
      <c r="F148" s="17">
        <f t="shared" si="4"/>
        <v>100</v>
      </c>
    </row>
    <row r="149" spans="1:6" x14ac:dyDescent="0.25">
      <c r="A149" s="17" t="s">
        <v>172</v>
      </c>
      <c r="B149" s="18" t="s">
        <v>240</v>
      </c>
      <c r="C149" s="18" t="s">
        <v>147</v>
      </c>
      <c r="D149" s="18">
        <v>50</v>
      </c>
      <c r="E149" s="18">
        <v>50</v>
      </c>
      <c r="F149" s="17">
        <f t="shared" si="4"/>
        <v>100</v>
      </c>
    </row>
    <row r="150" spans="1:6" x14ac:dyDescent="0.25">
      <c r="A150" s="17" t="s">
        <v>172</v>
      </c>
      <c r="B150" s="18" t="s">
        <v>212</v>
      </c>
      <c r="C150" s="18" t="s">
        <v>186</v>
      </c>
      <c r="D150" s="18">
        <v>50</v>
      </c>
      <c r="E150" s="18">
        <v>50</v>
      </c>
      <c r="F150" s="17">
        <f t="shared" si="4"/>
        <v>100</v>
      </c>
    </row>
    <row r="151" spans="1:6" x14ac:dyDescent="0.25">
      <c r="A151" s="17" t="s">
        <v>172</v>
      </c>
      <c r="B151" s="18" t="s">
        <v>602</v>
      </c>
      <c r="C151" s="18" t="s">
        <v>147</v>
      </c>
      <c r="D151" s="18">
        <v>50</v>
      </c>
      <c r="E151" s="18">
        <v>50</v>
      </c>
      <c r="F151" s="17">
        <f t="shared" si="4"/>
        <v>100</v>
      </c>
    </row>
    <row r="152" spans="1:6" x14ac:dyDescent="0.25">
      <c r="A152" s="17" t="s">
        <v>172</v>
      </c>
      <c r="B152" s="18" t="s">
        <v>627</v>
      </c>
      <c r="C152" s="18" t="s">
        <v>4</v>
      </c>
      <c r="D152" s="18">
        <v>50</v>
      </c>
      <c r="E152" s="18">
        <v>50</v>
      </c>
      <c r="F152" s="17">
        <f t="shared" si="4"/>
        <v>100</v>
      </c>
    </row>
    <row r="153" spans="1:6" x14ac:dyDescent="0.25">
      <c r="A153" s="17" t="s">
        <v>172</v>
      </c>
      <c r="B153" s="18" t="s">
        <v>618</v>
      </c>
      <c r="C153" s="18" t="s">
        <v>147</v>
      </c>
      <c r="D153" s="18">
        <v>50</v>
      </c>
      <c r="E153" s="18">
        <v>50</v>
      </c>
      <c r="F153" s="17">
        <f t="shared" si="4"/>
        <v>100</v>
      </c>
    </row>
    <row r="154" spans="1:6" x14ac:dyDescent="0.25">
      <c r="A154" s="17" t="s">
        <v>172</v>
      </c>
      <c r="B154" s="18" t="s">
        <v>200</v>
      </c>
      <c r="C154" s="18" t="s">
        <v>146</v>
      </c>
      <c r="D154" s="18">
        <v>50</v>
      </c>
      <c r="E154" s="18">
        <v>50</v>
      </c>
      <c r="F154" s="17">
        <f t="shared" si="4"/>
        <v>100</v>
      </c>
    </row>
    <row r="155" spans="1:6" x14ac:dyDescent="0.25">
      <c r="A155" s="17" t="s">
        <v>172</v>
      </c>
      <c r="B155" s="18" t="s">
        <v>585</v>
      </c>
      <c r="C155" s="18" t="s">
        <v>586</v>
      </c>
      <c r="D155" s="18">
        <v>50</v>
      </c>
      <c r="E155" s="18">
        <v>50</v>
      </c>
      <c r="F155" s="17">
        <f t="shared" si="4"/>
        <v>100</v>
      </c>
    </row>
    <row r="156" spans="1:6" x14ac:dyDescent="0.25">
      <c r="A156" s="17" t="s">
        <v>172</v>
      </c>
      <c r="B156" s="18" t="s">
        <v>224</v>
      </c>
      <c r="C156" s="18" t="s">
        <v>14</v>
      </c>
      <c r="D156" s="18">
        <v>50</v>
      </c>
      <c r="E156" s="18">
        <v>50</v>
      </c>
      <c r="F156" s="17">
        <f t="shared" si="4"/>
        <v>100</v>
      </c>
    </row>
    <row r="157" spans="1:6" x14ac:dyDescent="0.25">
      <c r="A157" s="17" t="s">
        <v>172</v>
      </c>
      <c r="B157" s="18" t="s">
        <v>238</v>
      </c>
      <c r="C157" s="18" t="s">
        <v>147</v>
      </c>
      <c r="D157" s="18">
        <v>50</v>
      </c>
      <c r="E157" s="18">
        <v>50</v>
      </c>
      <c r="F157" s="17">
        <f t="shared" si="4"/>
        <v>100</v>
      </c>
    </row>
    <row r="158" spans="1:6" x14ac:dyDescent="0.25">
      <c r="A158" s="17" t="s">
        <v>172</v>
      </c>
      <c r="B158" s="18" t="s">
        <v>226</v>
      </c>
      <c r="C158" s="18" t="s">
        <v>586</v>
      </c>
      <c r="D158" s="18">
        <v>50</v>
      </c>
      <c r="E158" s="18">
        <v>50</v>
      </c>
      <c r="F158" s="17">
        <f t="shared" si="4"/>
        <v>100</v>
      </c>
    </row>
  </sheetData>
  <autoFilter ref="B3:D158" xr:uid="{00000000-0009-0000-0000-000000000000}">
    <sortState ref="B4:D158">
      <sortCondition ref="B3:B158"/>
    </sortState>
  </autoFilter>
  <sortState ref="B4:F158">
    <sortCondition descending="1" ref="F4:F158"/>
  </sortState>
  <mergeCells count="1">
    <mergeCell ref="A2:F2"/>
  </mergeCells>
  <phoneticPr fontId="5" type="noConversion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"/>
  <sheetViews>
    <sheetView showGridLines="0" workbookViewId="0">
      <selection activeCell="F9" sqref="F9"/>
    </sheetView>
  </sheetViews>
  <sheetFormatPr defaultRowHeight="15" x14ac:dyDescent="0.25"/>
  <cols>
    <col min="1" max="1" width="23.140625" style="1" bestFit="1" customWidth="1"/>
    <col min="2" max="2" width="34" style="2" customWidth="1"/>
    <col min="3" max="3" width="24.5703125" style="2" customWidth="1"/>
    <col min="4" max="5" width="12.42578125" style="1" bestFit="1" customWidth="1"/>
    <col min="6" max="16384" width="9.140625" style="1"/>
  </cols>
  <sheetData>
    <row r="1" spans="1:6" ht="90" customHeight="1" x14ac:dyDescent="0.25">
      <c r="A1" s="8"/>
      <c r="B1" s="8"/>
      <c r="C1" s="8"/>
      <c r="D1" s="8"/>
      <c r="E1" s="8"/>
      <c r="F1" s="8"/>
    </row>
    <row r="2" spans="1:6" ht="15" customHeight="1" x14ac:dyDescent="0.25">
      <c r="A2" s="27" t="s">
        <v>94</v>
      </c>
      <c r="B2" s="28"/>
      <c r="C2" s="28"/>
      <c r="D2" s="28"/>
      <c r="E2" s="28"/>
      <c r="F2" s="28"/>
    </row>
    <row r="3" spans="1:6" ht="18" x14ac:dyDescent="0.25">
      <c r="A3" s="9" t="s">
        <v>0</v>
      </c>
      <c r="B3" s="9" t="s">
        <v>1</v>
      </c>
      <c r="C3" s="9" t="s">
        <v>2</v>
      </c>
      <c r="D3" s="9" t="s">
        <v>20</v>
      </c>
      <c r="E3" s="9" t="s">
        <v>21</v>
      </c>
      <c r="F3" s="9" t="s">
        <v>22</v>
      </c>
    </row>
    <row r="4" spans="1:6" x14ac:dyDescent="0.25">
      <c r="A4" s="10" t="s">
        <v>133</v>
      </c>
      <c r="B4" s="11" t="s">
        <v>561</v>
      </c>
      <c r="C4" s="11" t="s">
        <v>176</v>
      </c>
      <c r="D4" s="11">
        <v>400</v>
      </c>
      <c r="E4" s="11">
        <v>400</v>
      </c>
      <c r="F4" s="11">
        <f>SUM(D4:E4)</f>
        <v>800</v>
      </c>
    </row>
    <row r="5" spans="1:6" x14ac:dyDescent="0.25">
      <c r="A5" s="10" t="s">
        <v>134</v>
      </c>
      <c r="B5" s="11" t="s">
        <v>562</v>
      </c>
      <c r="C5" s="11" t="s">
        <v>4</v>
      </c>
      <c r="D5" s="11">
        <v>340</v>
      </c>
      <c r="E5" s="11">
        <v>340</v>
      </c>
      <c r="F5" s="11">
        <f>SUM(D5:E5)</f>
        <v>680</v>
      </c>
    </row>
  </sheetData>
  <mergeCells count="1">
    <mergeCell ref="A2:F2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8"/>
  <sheetViews>
    <sheetView showGridLines="0" workbookViewId="0">
      <selection activeCell="I26" sqref="I26"/>
    </sheetView>
  </sheetViews>
  <sheetFormatPr defaultRowHeight="15" x14ac:dyDescent="0.25"/>
  <cols>
    <col min="1" max="1" width="23.140625" style="1" bestFit="1" customWidth="1"/>
    <col min="2" max="2" width="31.5703125" style="2" bestFit="1" customWidth="1"/>
    <col min="3" max="3" width="40" style="2" bestFit="1" customWidth="1"/>
    <col min="4" max="5" width="12.42578125" style="1" bestFit="1" customWidth="1"/>
    <col min="6" max="6" width="7.5703125" style="1" bestFit="1" customWidth="1"/>
    <col min="7" max="7" width="9.140625" style="1"/>
    <col min="8" max="8" width="23.140625" style="1" bestFit="1" customWidth="1"/>
    <col min="9" max="9" width="30.85546875" style="2" bestFit="1" customWidth="1"/>
    <col min="10" max="10" width="40" style="2" bestFit="1" customWidth="1"/>
    <col min="11" max="12" width="12.42578125" style="1" bestFit="1" customWidth="1"/>
    <col min="13" max="13" width="7.5703125" style="1" bestFit="1" customWidth="1"/>
    <col min="14" max="14" width="9.140625" style="1"/>
    <col min="15" max="15" width="23.140625" style="1" bestFit="1" customWidth="1"/>
    <col min="16" max="16" width="32.42578125" style="2" bestFit="1" customWidth="1"/>
    <col min="17" max="17" width="41.140625" style="2" bestFit="1" customWidth="1"/>
    <col min="18" max="19" width="12.42578125" style="1" bestFit="1" customWidth="1"/>
    <col min="20" max="20" width="7.5703125" style="1" bestFit="1" customWidth="1"/>
    <col min="21" max="21" width="9.140625" style="1"/>
    <col min="22" max="22" width="23.140625" style="1" bestFit="1" customWidth="1"/>
    <col min="23" max="23" width="35.42578125" style="1" customWidth="1"/>
    <col min="24" max="24" width="24" style="1" customWidth="1"/>
    <col min="25" max="25" width="12.42578125" style="1" bestFit="1" customWidth="1"/>
    <col min="26" max="26" width="18.28515625" style="1" customWidth="1"/>
    <col min="27" max="27" width="7.5703125" style="1" bestFit="1" customWidth="1"/>
    <col min="28" max="16384" width="9.140625" style="1"/>
  </cols>
  <sheetData>
    <row r="1" spans="1:27" ht="90" customHeight="1" x14ac:dyDescent="0.25">
      <c r="A1" s="8"/>
      <c r="B1" s="8"/>
      <c r="C1" s="8"/>
      <c r="D1" s="8"/>
      <c r="E1" s="8"/>
      <c r="F1" s="8"/>
      <c r="H1" s="8"/>
      <c r="I1" s="8"/>
      <c r="J1" s="8"/>
      <c r="K1" s="8"/>
      <c r="L1" s="8"/>
      <c r="M1" s="8"/>
      <c r="O1" s="8"/>
      <c r="P1" s="8"/>
      <c r="Q1" s="8"/>
      <c r="R1" s="8"/>
      <c r="S1" s="8"/>
      <c r="T1" s="8"/>
      <c r="V1" s="8"/>
      <c r="W1" s="8"/>
      <c r="X1" s="8"/>
      <c r="Y1" s="8"/>
      <c r="Z1" s="8"/>
      <c r="AA1" s="8"/>
    </row>
    <row r="2" spans="1:27" ht="15" customHeight="1" x14ac:dyDescent="0.25">
      <c r="A2" s="25" t="s">
        <v>89</v>
      </c>
      <c r="B2" s="26"/>
      <c r="C2" s="26"/>
      <c r="D2" s="26"/>
      <c r="E2" s="26"/>
      <c r="F2" s="26"/>
      <c r="H2" s="25" t="s">
        <v>92</v>
      </c>
      <c r="I2" s="26"/>
      <c r="J2" s="26"/>
      <c r="K2" s="26"/>
      <c r="L2" s="26"/>
      <c r="M2" s="26"/>
      <c r="O2" s="25" t="s">
        <v>95</v>
      </c>
      <c r="P2" s="26"/>
      <c r="Q2" s="26"/>
      <c r="R2" s="26"/>
      <c r="S2" s="26"/>
      <c r="T2" s="26"/>
      <c r="V2" s="25" t="s">
        <v>96</v>
      </c>
      <c r="W2" s="26"/>
      <c r="X2" s="26"/>
      <c r="Y2" s="26"/>
      <c r="Z2" s="26"/>
      <c r="AA2" s="26"/>
    </row>
    <row r="3" spans="1:27" ht="18" x14ac:dyDescent="0.25">
      <c r="A3" s="16" t="s">
        <v>0</v>
      </c>
      <c r="B3" s="16" t="s">
        <v>1</v>
      </c>
      <c r="C3" s="16" t="s">
        <v>2</v>
      </c>
      <c r="D3" s="16" t="s">
        <v>20</v>
      </c>
      <c r="E3" s="16" t="s">
        <v>21</v>
      </c>
      <c r="F3" s="16" t="s">
        <v>22</v>
      </c>
      <c r="H3" s="16" t="s">
        <v>0</v>
      </c>
      <c r="I3" s="16" t="s">
        <v>1</v>
      </c>
      <c r="J3" s="16" t="s">
        <v>2</v>
      </c>
      <c r="K3" s="16" t="s">
        <v>20</v>
      </c>
      <c r="L3" s="16" t="s">
        <v>21</v>
      </c>
      <c r="M3" s="16" t="s">
        <v>22</v>
      </c>
      <c r="O3" s="16" t="s">
        <v>0</v>
      </c>
      <c r="P3" s="16" t="s">
        <v>1</v>
      </c>
      <c r="Q3" s="16" t="s">
        <v>2</v>
      </c>
      <c r="R3" s="16" t="s">
        <v>20</v>
      </c>
      <c r="S3" s="16" t="s">
        <v>21</v>
      </c>
      <c r="T3" s="16" t="s">
        <v>22</v>
      </c>
      <c r="V3" s="16" t="s">
        <v>0</v>
      </c>
      <c r="W3" s="16" t="s">
        <v>1</v>
      </c>
      <c r="X3" s="16" t="s">
        <v>2</v>
      </c>
      <c r="Y3" s="16" t="s">
        <v>20</v>
      </c>
      <c r="Z3" s="16" t="s">
        <v>21</v>
      </c>
      <c r="AA3" s="16" t="s">
        <v>22</v>
      </c>
    </row>
    <row r="4" spans="1:27" x14ac:dyDescent="0.25">
      <c r="A4" s="17" t="s">
        <v>133</v>
      </c>
      <c r="B4" s="18" t="s">
        <v>563</v>
      </c>
      <c r="C4" s="18" t="s">
        <v>14</v>
      </c>
      <c r="D4" s="18">
        <v>400</v>
      </c>
      <c r="E4" s="18">
        <v>400</v>
      </c>
      <c r="F4" s="17">
        <f>SUM(D4+E4)</f>
        <v>800</v>
      </c>
      <c r="H4" s="17" t="s">
        <v>133</v>
      </c>
      <c r="I4" s="18" t="s">
        <v>567</v>
      </c>
      <c r="J4" s="18" t="s">
        <v>176</v>
      </c>
      <c r="K4" s="18">
        <v>400</v>
      </c>
      <c r="L4" s="18">
        <v>50</v>
      </c>
      <c r="M4" s="17">
        <f>SUM(K4+L4)</f>
        <v>450</v>
      </c>
      <c r="O4" s="17" t="s">
        <v>133</v>
      </c>
      <c r="P4" s="18" t="s">
        <v>569</v>
      </c>
      <c r="Q4" s="18" t="s">
        <v>260</v>
      </c>
      <c r="R4" s="18">
        <v>400</v>
      </c>
      <c r="S4" s="18">
        <v>400</v>
      </c>
      <c r="T4" s="17">
        <f>SUM(R4+S4)</f>
        <v>800</v>
      </c>
      <c r="V4" s="17" t="s">
        <v>133</v>
      </c>
      <c r="W4" s="18" t="s">
        <v>750</v>
      </c>
      <c r="X4" s="18" t="s">
        <v>645</v>
      </c>
      <c r="Y4" s="18">
        <v>50</v>
      </c>
      <c r="Z4" s="18">
        <v>400</v>
      </c>
      <c r="AA4" s="17">
        <f>SUM(Y4+Z4)</f>
        <v>450</v>
      </c>
    </row>
    <row r="5" spans="1:27" x14ac:dyDescent="0.25">
      <c r="A5" s="17" t="s">
        <v>134</v>
      </c>
      <c r="B5" s="18" t="s">
        <v>564</v>
      </c>
      <c r="C5" s="18" t="s">
        <v>260</v>
      </c>
      <c r="D5" s="18">
        <v>340</v>
      </c>
      <c r="E5" s="18">
        <v>50</v>
      </c>
      <c r="F5" s="17">
        <f t="shared" ref="F5:F8" si="0">SUM(D5+E5)</f>
        <v>390</v>
      </c>
      <c r="H5" s="17" t="s">
        <v>134</v>
      </c>
      <c r="I5" s="18" t="s">
        <v>568</v>
      </c>
      <c r="J5" s="18" t="s">
        <v>176</v>
      </c>
      <c r="K5" s="18">
        <v>340</v>
      </c>
      <c r="L5" s="18">
        <v>50</v>
      </c>
      <c r="M5" s="17">
        <f t="shared" ref="M5:M8" si="1">SUM(K5+L5)</f>
        <v>390</v>
      </c>
      <c r="O5" s="17" t="s">
        <v>134</v>
      </c>
      <c r="P5" s="18" t="s">
        <v>86</v>
      </c>
      <c r="Q5" s="18" t="s">
        <v>147</v>
      </c>
      <c r="R5" s="18">
        <v>340</v>
      </c>
      <c r="S5" s="19">
        <v>340</v>
      </c>
      <c r="T5" s="17">
        <f>SUM(R5+S5)</f>
        <v>680</v>
      </c>
      <c r="V5" s="17" t="s">
        <v>134</v>
      </c>
      <c r="W5" s="18" t="s">
        <v>751</v>
      </c>
      <c r="X5" s="18" t="s">
        <v>4</v>
      </c>
      <c r="Y5" s="18">
        <v>50</v>
      </c>
      <c r="Z5" s="18">
        <v>340</v>
      </c>
      <c r="AA5" s="17">
        <f t="shared" ref="AA5:AA8" si="2">SUM(Y5+Z5)</f>
        <v>390</v>
      </c>
    </row>
    <row r="6" spans="1:27" x14ac:dyDescent="0.25">
      <c r="A6" s="17" t="s">
        <v>135</v>
      </c>
      <c r="B6" s="18" t="s">
        <v>565</v>
      </c>
      <c r="C6" s="18" t="s">
        <v>176</v>
      </c>
      <c r="D6" s="18">
        <v>300</v>
      </c>
      <c r="E6" s="18">
        <v>50</v>
      </c>
      <c r="F6" s="17">
        <f t="shared" si="0"/>
        <v>350</v>
      </c>
      <c r="H6" s="17" t="s">
        <v>135</v>
      </c>
      <c r="I6" s="18" t="s">
        <v>85</v>
      </c>
      <c r="J6" s="18" t="s">
        <v>176</v>
      </c>
      <c r="K6" s="18">
        <v>300</v>
      </c>
      <c r="L6" s="18">
        <v>50</v>
      </c>
      <c r="M6" s="17">
        <f t="shared" si="1"/>
        <v>350</v>
      </c>
      <c r="O6" s="17" t="s">
        <v>135</v>
      </c>
      <c r="P6" s="18" t="s">
        <v>570</v>
      </c>
      <c r="Q6" s="18" t="s">
        <v>260</v>
      </c>
      <c r="R6" s="18">
        <v>300</v>
      </c>
      <c r="S6" s="18">
        <v>50</v>
      </c>
      <c r="T6" s="17">
        <f>SUM(R6+S6)</f>
        <v>350</v>
      </c>
      <c r="V6" s="21" t="s">
        <v>135</v>
      </c>
      <c r="W6" s="21"/>
      <c r="X6" s="21"/>
      <c r="Y6" s="21"/>
      <c r="Z6" s="21"/>
      <c r="AA6" s="21">
        <f t="shared" si="2"/>
        <v>0</v>
      </c>
    </row>
    <row r="7" spans="1:27" x14ac:dyDescent="0.25">
      <c r="A7" s="17" t="s">
        <v>136</v>
      </c>
      <c r="B7" s="18" t="s">
        <v>566</v>
      </c>
      <c r="C7" s="18" t="s">
        <v>14</v>
      </c>
      <c r="D7" s="18">
        <v>280</v>
      </c>
      <c r="E7" s="18">
        <v>50</v>
      </c>
      <c r="F7" s="17">
        <f t="shared" si="0"/>
        <v>330</v>
      </c>
      <c r="H7" s="21" t="s">
        <v>136</v>
      </c>
      <c r="I7" s="21"/>
      <c r="J7" s="21"/>
      <c r="K7" s="21"/>
      <c r="L7" s="21"/>
      <c r="M7" s="21">
        <f t="shared" si="1"/>
        <v>0</v>
      </c>
      <c r="O7" s="21" t="s">
        <v>136</v>
      </c>
      <c r="P7" s="21"/>
      <c r="Q7" s="21"/>
      <c r="R7" s="21"/>
      <c r="S7" s="21"/>
      <c r="T7" s="21">
        <f>SUM(R7+S7)</f>
        <v>0</v>
      </c>
      <c r="V7" s="21" t="s">
        <v>136</v>
      </c>
      <c r="W7" s="21"/>
      <c r="X7" s="21"/>
      <c r="Y7" s="21"/>
      <c r="Z7" s="21"/>
      <c r="AA7" s="21">
        <f t="shared" si="2"/>
        <v>0</v>
      </c>
    </row>
    <row r="8" spans="1:27" x14ac:dyDescent="0.25">
      <c r="A8" s="21" t="s">
        <v>137</v>
      </c>
      <c r="B8" s="21"/>
      <c r="C8" s="21"/>
      <c r="D8" s="21"/>
      <c r="E8" s="21"/>
      <c r="F8" s="21">
        <f t="shared" si="0"/>
        <v>0</v>
      </c>
      <c r="H8" s="21" t="s">
        <v>137</v>
      </c>
      <c r="I8" s="21"/>
      <c r="J8" s="21"/>
      <c r="K8" s="21"/>
      <c r="L8" s="21"/>
      <c r="M8" s="21">
        <f t="shared" si="1"/>
        <v>0</v>
      </c>
      <c r="O8" s="21" t="s">
        <v>137</v>
      </c>
      <c r="P8" s="21"/>
      <c r="Q8" s="21"/>
      <c r="R8" s="21"/>
      <c r="S8" s="21"/>
      <c r="T8" s="21">
        <f>SUM(R8+S8)</f>
        <v>0</v>
      </c>
      <c r="V8" s="21" t="s">
        <v>137</v>
      </c>
      <c r="W8" s="21"/>
      <c r="X8" s="21"/>
      <c r="Y8" s="21"/>
      <c r="Z8" s="21"/>
      <c r="AA8" s="21">
        <f t="shared" si="2"/>
        <v>0</v>
      </c>
    </row>
  </sheetData>
  <sortState ref="P4:T8">
    <sortCondition descending="1" ref="T4:T8"/>
  </sortState>
  <mergeCells count="4">
    <mergeCell ref="A2:F2"/>
    <mergeCell ref="H2:M2"/>
    <mergeCell ref="O2:T2"/>
    <mergeCell ref="V2:AA2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"/>
  <sheetViews>
    <sheetView showGridLines="0" workbookViewId="0">
      <selection activeCell="I16" sqref="I16"/>
    </sheetView>
  </sheetViews>
  <sheetFormatPr defaultRowHeight="15" x14ac:dyDescent="0.25"/>
  <cols>
    <col min="1" max="1" width="23.140625" style="1" bestFit="1" customWidth="1"/>
    <col min="2" max="2" width="38" style="2" customWidth="1"/>
    <col min="3" max="3" width="41.140625" style="2" bestFit="1" customWidth="1"/>
    <col min="4" max="5" width="12.42578125" style="1" bestFit="1" customWidth="1"/>
    <col min="6" max="6" width="7.5703125" style="1" bestFit="1" customWidth="1"/>
    <col min="7" max="7" width="9.140625" style="1"/>
    <col min="8" max="8" width="23.140625" style="1" bestFit="1" customWidth="1"/>
    <col min="9" max="9" width="27.42578125" style="2" bestFit="1" customWidth="1"/>
    <col min="10" max="10" width="24.5703125" style="2" bestFit="1" customWidth="1"/>
    <col min="11" max="12" width="12.42578125" style="1" bestFit="1" customWidth="1"/>
    <col min="13" max="13" width="7.5703125" style="1" bestFit="1" customWidth="1"/>
    <col min="14" max="16384" width="9.140625" style="1"/>
  </cols>
  <sheetData>
    <row r="1" spans="1:13" ht="90" customHeight="1" x14ac:dyDescent="0.25">
      <c r="A1" s="8"/>
      <c r="B1" s="8"/>
      <c r="C1" s="8"/>
      <c r="D1" s="8"/>
      <c r="E1" s="8"/>
      <c r="F1" s="8"/>
      <c r="H1" s="8"/>
      <c r="I1" s="8"/>
      <c r="J1" s="8"/>
      <c r="K1" s="8"/>
      <c r="L1" s="8"/>
      <c r="M1" s="8"/>
    </row>
    <row r="2" spans="1:13" ht="15" customHeight="1" x14ac:dyDescent="0.25">
      <c r="A2" s="28" t="s">
        <v>92</v>
      </c>
      <c r="B2" s="28"/>
      <c r="C2" s="28"/>
      <c r="D2" s="28"/>
      <c r="E2" s="28"/>
      <c r="F2" s="28"/>
      <c r="H2" s="27" t="s">
        <v>90</v>
      </c>
      <c r="I2" s="28"/>
      <c r="J2" s="28"/>
      <c r="K2" s="28"/>
      <c r="L2" s="28"/>
      <c r="M2" s="28"/>
    </row>
    <row r="3" spans="1:13" ht="18" x14ac:dyDescent="0.25">
      <c r="A3" s="13" t="s">
        <v>0</v>
      </c>
      <c r="B3" s="9" t="s">
        <v>1</v>
      </c>
      <c r="C3" s="9" t="s">
        <v>2</v>
      </c>
      <c r="D3" s="9" t="s">
        <v>20</v>
      </c>
      <c r="E3" s="9" t="s">
        <v>21</v>
      </c>
      <c r="F3" s="9" t="s">
        <v>22</v>
      </c>
      <c r="H3" s="9" t="s">
        <v>0</v>
      </c>
      <c r="I3" s="9" t="s">
        <v>1</v>
      </c>
      <c r="J3" s="9" t="s">
        <v>2</v>
      </c>
      <c r="K3" s="9" t="s">
        <v>20</v>
      </c>
      <c r="L3" s="9" t="s">
        <v>21</v>
      </c>
      <c r="M3" s="9" t="s">
        <v>22</v>
      </c>
    </row>
    <row r="4" spans="1:13" x14ac:dyDescent="0.25">
      <c r="A4" s="14" t="s">
        <v>133</v>
      </c>
      <c r="B4" s="11" t="s">
        <v>572</v>
      </c>
      <c r="C4" s="11" t="s">
        <v>176</v>
      </c>
      <c r="D4" s="11">
        <v>400</v>
      </c>
      <c r="E4" s="11">
        <v>400</v>
      </c>
      <c r="F4" s="12">
        <f>SUM(D4+E4)</f>
        <v>800</v>
      </c>
      <c r="H4" s="14" t="s">
        <v>133</v>
      </c>
      <c r="I4" s="11" t="s">
        <v>87</v>
      </c>
      <c r="J4" s="11" t="s">
        <v>4</v>
      </c>
      <c r="K4" s="11">
        <v>400</v>
      </c>
      <c r="L4" s="11"/>
      <c r="M4" s="11">
        <f>SUM(K4+L4)</f>
        <v>400</v>
      </c>
    </row>
    <row r="5" spans="1:13" x14ac:dyDescent="0.25">
      <c r="A5" s="14" t="s">
        <v>134</v>
      </c>
      <c r="B5" s="11" t="s">
        <v>574</v>
      </c>
      <c r="C5" s="11" t="s">
        <v>4</v>
      </c>
      <c r="D5" s="11">
        <v>280</v>
      </c>
      <c r="E5" s="11">
        <v>300</v>
      </c>
      <c r="F5" s="12">
        <f t="shared" ref="F5:F6" si="0">SUM(D5+E5)</f>
        <v>580</v>
      </c>
      <c r="H5" s="14" t="s">
        <v>134</v>
      </c>
      <c r="I5" s="11" t="s">
        <v>88</v>
      </c>
      <c r="J5" s="11" t="s">
        <v>4</v>
      </c>
      <c r="K5" s="11">
        <v>340</v>
      </c>
      <c r="L5" s="11"/>
      <c r="M5" s="11">
        <f t="shared" ref="M5:M8" si="1">SUM(K5+L5)</f>
        <v>340</v>
      </c>
    </row>
    <row r="6" spans="1:13" x14ac:dyDescent="0.25">
      <c r="A6" s="14" t="s">
        <v>135</v>
      </c>
      <c r="B6" s="11" t="s">
        <v>571</v>
      </c>
      <c r="C6" s="11" t="s">
        <v>260</v>
      </c>
      <c r="D6" s="11">
        <v>400</v>
      </c>
      <c r="E6" s="11">
        <v>400</v>
      </c>
      <c r="F6" s="12">
        <f t="shared" si="0"/>
        <v>800</v>
      </c>
      <c r="H6" s="24" t="s">
        <v>135</v>
      </c>
      <c r="I6" s="21"/>
      <c r="J6" s="21"/>
      <c r="K6" s="21"/>
      <c r="L6" s="21"/>
      <c r="M6" s="21">
        <f t="shared" si="1"/>
        <v>0</v>
      </c>
    </row>
    <row r="7" spans="1:13" x14ac:dyDescent="0.25">
      <c r="A7" s="14" t="s">
        <v>136</v>
      </c>
      <c r="B7" s="11" t="s">
        <v>573</v>
      </c>
      <c r="C7" s="11" t="s">
        <v>4</v>
      </c>
      <c r="D7" s="11">
        <v>300</v>
      </c>
      <c r="E7" s="11">
        <v>50</v>
      </c>
      <c r="F7" s="12">
        <f>SUM(D7+E7)</f>
        <v>350</v>
      </c>
      <c r="H7" s="24" t="s">
        <v>136</v>
      </c>
      <c r="I7" s="21"/>
      <c r="J7" s="21"/>
      <c r="K7" s="21"/>
      <c r="L7" s="21"/>
      <c r="M7" s="21">
        <f t="shared" si="1"/>
        <v>0</v>
      </c>
    </row>
    <row r="8" spans="1:13" x14ac:dyDescent="0.25">
      <c r="A8" s="10" t="s">
        <v>137</v>
      </c>
      <c r="B8" s="11" t="s">
        <v>752</v>
      </c>
      <c r="C8" s="11" t="s">
        <v>4</v>
      </c>
      <c r="D8" s="11">
        <v>50</v>
      </c>
      <c r="E8" s="11">
        <v>280</v>
      </c>
      <c r="F8" s="12">
        <f>SUM(D8+E8)</f>
        <v>330</v>
      </c>
      <c r="H8" s="21" t="s">
        <v>137</v>
      </c>
      <c r="I8" s="21"/>
      <c r="J8" s="21"/>
      <c r="K8" s="21"/>
      <c r="L8" s="21"/>
      <c r="M8" s="23">
        <f t="shared" si="1"/>
        <v>0</v>
      </c>
    </row>
    <row r="9" spans="1:13" x14ac:dyDescent="0.25">
      <c r="A9" s="21" t="s">
        <v>138</v>
      </c>
      <c r="B9" s="21"/>
      <c r="C9" s="21"/>
      <c r="D9" s="21"/>
      <c r="E9" s="21"/>
      <c r="F9" s="23"/>
    </row>
  </sheetData>
  <sortState ref="B4:F9">
    <sortCondition descending="1" ref="F4:F9"/>
  </sortState>
  <mergeCells count="2">
    <mergeCell ref="A2:F2"/>
    <mergeCell ref="H2:M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5"/>
  <sheetViews>
    <sheetView showGridLines="0" workbookViewId="0">
      <selection activeCell="G18" sqref="G18"/>
    </sheetView>
  </sheetViews>
  <sheetFormatPr defaultRowHeight="15" x14ac:dyDescent="0.25"/>
  <cols>
    <col min="1" max="1" width="23.140625" style="1" bestFit="1" customWidth="1"/>
    <col min="2" max="2" width="35.140625" style="2" bestFit="1" customWidth="1"/>
    <col min="3" max="3" width="40" style="2" bestFit="1" customWidth="1"/>
    <col min="4" max="5" width="12.42578125" style="1" bestFit="1" customWidth="1"/>
    <col min="6" max="7" width="9.140625" style="1"/>
    <col min="45" max="16384" width="9.140625" style="1"/>
  </cols>
  <sheetData>
    <row r="1" spans="1:7" ht="90" customHeight="1" x14ac:dyDescent="0.25">
      <c r="A1" s="8"/>
      <c r="B1" s="8"/>
      <c r="C1" s="8"/>
      <c r="D1" s="8"/>
      <c r="E1" s="8"/>
      <c r="F1" s="8"/>
      <c r="G1" s="15"/>
    </row>
    <row r="2" spans="1:7" ht="18" x14ac:dyDescent="0.25">
      <c r="A2" s="27" t="s">
        <v>89</v>
      </c>
      <c r="B2" s="28"/>
      <c r="C2" s="28"/>
      <c r="D2" s="28"/>
      <c r="E2" s="28"/>
      <c r="F2" s="28"/>
    </row>
    <row r="3" spans="1:7" ht="18" x14ac:dyDescent="0.25">
      <c r="A3" s="9" t="s">
        <v>0</v>
      </c>
      <c r="B3" s="9" t="s">
        <v>1</v>
      </c>
      <c r="C3" s="9" t="s">
        <v>2</v>
      </c>
      <c r="D3" s="9" t="s">
        <v>20</v>
      </c>
      <c r="E3" s="9" t="s">
        <v>21</v>
      </c>
      <c r="F3" s="9" t="s">
        <v>22</v>
      </c>
    </row>
    <row r="4" spans="1:7" x14ac:dyDescent="0.25">
      <c r="A4" s="10" t="s">
        <v>133</v>
      </c>
      <c r="B4" s="11" t="s">
        <v>145</v>
      </c>
      <c r="C4" s="11" t="s">
        <v>146</v>
      </c>
      <c r="D4" s="11">
        <v>340</v>
      </c>
      <c r="E4" s="11">
        <v>400</v>
      </c>
      <c r="F4" s="11">
        <f>SUM(D4:E4)</f>
        <v>740</v>
      </c>
    </row>
    <row r="5" spans="1:7" x14ac:dyDescent="0.25">
      <c r="A5" s="10" t="s">
        <v>133</v>
      </c>
      <c r="B5" s="11" t="s">
        <v>643</v>
      </c>
      <c r="C5" s="11" t="str">
        <f>IF(B5="","",VLOOKUP(B5,[1]LISTAS!$F$5:$G$1006,2,0))</f>
        <v>LICEU JARDIM</v>
      </c>
      <c r="D5" s="11">
        <v>400</v>
      </c>
      <c r="E5" s="11">
        <v>340</v>
      </c>
      <c r="F5" s="11">
        <f t="shared" ref="F5" si="0">SUM(D5:E5)</f>
        <v>740</v>
      </c>
    </row>
  </sheetData>
  <sortState ref="B4:F5">
    <sortCondition descending="1" ref="B4:B5"/>
  </sortState>
  <mergeCells count="1">
    <mergeCell ref="A2:F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96"/>
  <sheetViews>
    <sheetView showGridLines="0" zoomScale="106" zoomScaleNormal="106" workbookViewId="0">
      <selection activeCell="B21" sqref="B21"/>
    </sheetView>
  </sheetViews>
  <sheetFormatPr defaultRowHeight="15" x14ac:dyDescent="0.25"/>
  <cols>
    <col min="1" max="1" width="23.140625" style="1" bestFit="1" customWidth="1"/>
    <col min="2" max="2" width="44.5703125" style="2" bestFit="1" customWidth="1"/>
    <col min="3" max="3" width="40" style="2" bestFit="1" customWidth="1"/>
    <col min="4" max="5" width="12.42578125" style="1" bestFit="1" customWidth="1"/>
    <col min="6" max="6" width="7.5703125" style="1" bestFit="1" customWidth="1"/>
    <col min="7" max="7" width="9.140625" style="1"/>
    <col min="8" max="8" width="23.140625" style="1" bestFit="1" customWidth="1"/>
    <col min="9" max="9" width="39" style="2" bestFit="1" customWidth="1"/>
    <col min="10" max="10" width="33.85546875" style="2" bestFit="1" customWidth="1"/>
    <col min="11" max="11" width="9.140625" style="1"/>
    <col min="12" max="12" width="12.42578125" style="1" bestFit="1" customWidth="1"/>
    <col min="13" max="13" width="7.5703125" style="1" bestFit="1" customWidth="1"/>
    <col min="14" max="14" width="9.140625" style="1"/>
    <col min="15" max="15" width="23.140625" style="1" bestFit="1" customWidth="1"/>
    <col min="16" max="16" width="34.28515625" style="2" bestFit="1" customWidth="1"/>
    <col min="17" max="17" width="35.85546875" style="2" bestFit="1" customWidth="1"/>
    <col min="18" max="19" width="12.42578125" style="1" bestFit="1" customWidth="1"/>
    <col min="20" max="16384" width="9.140625" style="1"/>
  </cols>
  <sheetData>
    <row r="1" spans="1:21" ht="90" customHeight="1" x14ac:dyDescent="0.25">
      <c r="A1" s="8"/>
      <c r="B1" s="8"/>
      <c r="C1" s="8"/>
      <c r="D1" s="8"/>
      <c r="E1" s="8"/>
      <c r="F1" s="8"/>
      <c r="G1" s="15"/>
      <c r="H1" s="8"/>
      <c r="I1" s="8"/>
      <c r="J1" s="8"/>
      <c r="K1" s="8"/>
      <c r="L1" s="8"/>
      <c r="M1" s="8"/>
      <c r="O1" s="8"/>
      <c r="P1" s="8"/>
      <c r="Q1" s="8"/>
      <c r="R1" s="8"/>
      <c r="S1" s="8"/>
      <c r="T1" s="8"/>
    </row>
    <row r="2" spans="1:21" ht="15" customHeight="1" x14ac:dyDescent="0.25">
      <c r="A2" s="25" t="s">
        <v>89</v>
      </c>
      <c r="B2" s="26"/>
      <c r="C2" s="26"/>
      <c r="D2" s="26"/>
      <c r="E2" s="26"/>
      <c r="F2" s="26"/>
      <c r="H2" s="25" t="s">
        <v>92</v>
      </c>
      <c r="I2" s="26"/>
      <c r="J2" s="26"/>
      <c r="K2" s="26"/>
      <c r="L2" s="26"/>
      <c r="M2" s="26"/>
      <c r="O2" s="25" t="s">
        <v>90</v>
      </c>
      <c r="P2" s="26"/>
      <c r="Q2" s="26"/>
      <c r="R2" s="26"/>
      <c r="S2" s="26"/>
      <c r="T2" s="26"/>
    </row>
    <row r="3" spans="1:21" ht="18" x14ac:dyDescent="0.25">
      <c r="A3" s="16" t="s">
        <v>0</v>
      </c>
      <c r="B3" s="16" t="s">
        <v>1</v>
      </c>
      <c r="C3" s="16" t="s">
        <v>2</v>
      </c>
      <c r="D3" s="16" t="s">
        <v>20</v>
      </c>
      <c r="E3" s="16" t="s">
        <v>21</v>
      </c>
      <c r="F3" s="16" t="s">
        <v>22</v>
      </c>
      <c r="H3" s="16" t="s">
        <v>0</v>
      </c>
      <c r="I3" s="18" t="s">
        <v>1</v>
      </c>
      <c r="J3" s="18" t="s">
        <v>2</v>
      </c>
      <c r="K3" s="18" t="s">
        <v>20</v>
      </c>
      <c r="L3" s="18" t="s">
        <v>21</v>
      </c>
      <c r="M3" s="17" t="s">
        <v>22</v>
      </c>
      <c r="O3" s="16" t="s">
        <v>0</v>
      </c>
      <c r="P3" s="16" t="s">
        <v>1</v>
      </c>
      <c r="Q3" s="16" t="s">
        <v>2</v>
      </c>
      <c r="R3" s="16" t="s">
        <v>20</v>
      </c>
      <c r="S3" s="16" t="s">
        <v>21</v>
      </c>
      <c r="T3" s="16" t="s">
        <v>22</v>
      </c>
    </row>
    <row r="4" spans="1:21" x14ac:dyDescent="0.25">
      <c r="A4" s="17" t="s">
        <v>133</v>
      </c>
      <c r="B4" s="18" t="s">
        <v>103</v>
      </c>
      <c r="C4" s="18" t="s">
        <v>260</v>
      </c>
      <c r="D4" s="18">
        <v>400</v>
      </c>
      <c r="E4" s="18">
        <v>300</v>
      </c>
      <c r="F4" s="17">
        <f t="shared" ref="F4:F35" si="0">SUM(D4:E4)</f>
        <v>700</v>
      </c>
      <c r="H4" s="17" t="s">
        <v>133</v>
      </c>
      <c r="I4" s="18" t="s">
        <v>679</v>
      </c>
      <c r="J4" s="18" t="s">
        <v>147</v>
      </c>
      <c r="K4" s="18">
        <v>300</v>
      </c>
      <c r="L4" s="18">
        <v>400</v>
      </c>
      <c r="M4" s="17">
        <f t="shared" ref="M4:M20" si="1">SUM(K4:L4)</f>
        <v>700</v>
      </c>
      <c r="O4" s="17" t="s">
        <v>133</v>
      </c>
      <c r="P4" s="18" t="s">
        <v>114</v>
      </c>
      <c r="Q4" s="18" t="s">
        <v>322</v>
      </c>
      <c r="R4" s="18">
        <v>400</v>
      </c>
      <c r="S4" s="18"/>
      <c r="T4" s="17">
        <f>SUM(R4:S4)</f>
        <v>400</v>
      </c>
    </row>
    <row r="5" spans="1:21" x14ac:dyDescent="0.25">
      <c r="A5" s="17" t="s">
        <v>134</v>
      </c>
      <c r="B5" s="18" t="s">
        <v>262</v>
      </c>
      <c r="C5" s="18" t="s">
        <v>260</v>
      </c>
      <c r="D5" s="18">
        <v>270</v>
      </c>
      <c r="E5" s="18">
        <v>400</v>
      </c>
      <c r="F5" s="17">
        <f t="shared" si="0"/>
        <v>670</v>
      </c>
      <c r="H5" s="17" t="s">
        <v>134</v>
      </c>
      <c r="I5" s="18" t="s">
        <v>34</v>
      </c>
      <c r="J5" s="18" t="s">
        <v>14</v>
      </c>
      <c r="K5" s="18">
        <v>400</v>
      </c>
      <c r="L5" s="18">
        <v>280</v>
      </c>
      <c r="M5" s="17">
        <f t="shared" si="1"/>
        <v>680</v>
      </c>
      <c r="O5" s="21"/>
      <c r="P5" s="21"/>
      <c r="Q5" s="21"/>
      <c r="R5" s="21"/>
      <c r="S5" s="21"/>
      <c r="T5" s="21"/>
    </row>
    <row r="6" spans="1:21" x14ac:dyDescent="0.25">
      <c r="A6" s="17" t="s">
        <v>135</v>
      </c>
      <c r="B6" s="18" t="s">
        <v>36</v>
      </c>
      <c r="C6" s="18" t="s">
        <v>176</v>
      </c>
      <c r="D6" s="18">
        <v>300</v>
      </c>
      <c r="E6" s="18">
        <v>340</v>
      </c>
      <c r="F6" s="17">
        <f t="shared" si="0"/>
        <v>640</v>
      </c>
      <c r="H6" s="17" t="s">
        <v>135</v>
      </c>
      <c r="I6" s="18" t="s">
        <v>113</v>
      </c>
      <c r="J6" s="18" t="s">
        <v>14</v>
      </c>
      <c r="K6" s="18">
        <v>340</v>
      </c>
      <c r="L6" s="18">
        <v>260</v>
      </c>
      <c r="M6" s="17">
        <f t="shared" si="1"/>
        <v>600</v>
      </c>
      <c r="O6" s="21"/>
      <c r="P6" s="21"/>
      <c r="Q6" s="21"/>
      <c r="R6" s="21"/>
      <c r="S6" s="21"/>
      <c r="T6" s="21"/>
    </row>
    <row r="7" spans="1:21" x14ac:dyDescent="0.25">
      <c r="A7" s="17" t="s">
        <v>136</v>
      </c>
      <c r="B7" s="18" t="s">
        <v>261</v>
      </c>
      <c r="C7" s="18" t="s">
        <v>147</v>
      </c>
      <c r="D7" s="18">
        <v>280</v>
      </c>
      <c r="E7" s="19">
        <v>300</v>
      </c>
      <c r="F7" s="17">
        <f t="shared" si="0"/>
        <v>580</v>
      </c>
      <c r="H7" s="17" t="s">
        <v>136</v>
      </c>
      <c r="I7" s="18" t="s">
        <v>320</v>
      </c>
      <c r="J7" s="18" t="s">
        <v>17</v>
      </c>
      <c r="K7" s="18">
        <v>250</v>
      </c>
      <c r="L7" s="18">
        <v>250</v>
      </c>
      <c r="M7" s="17">
        <f t="shared" si="1"/>
        <v>500</v>
      </c>
      <c r="O7" s="21"/>
      <c r="P7" s="21"/>
      <c r="Q7" s="21"/>
      <c r="R7" s="21"/>
      <c r="S7" s="21"/>
      <c r="T7" s="21"/>
    </row>
    <row r="8" spans="1:21" x14ac:dyDescent="0.25">
      <c r="A8" s="17" t="s">
        <v>137</v>
      </c>
      <c r="B8" s="18" t="s">
        <v>30</v>
      </c>
      <c r="C8" s="18" t="s">
        <v>4</v>
      </c>
      <c r="D8" s="18">
        <v>340</v>
      </c>
      <c r="E8" s="18">
        <v>200</v>
      </c>
      <c r="F8" s="17">
        <f t="shared" si="0"/>
        <v>540</v>
      </c>
      <c r="H8" s="17" t="s">
        <v>137</v>
      </c>
      <c r="I8" s="18" t="s">
        <v>33</v>
      </c>
      <c r="J8" s="18" t="s">
        <v>4</v>
      </c>
      <c r="K8" s="18">
        <v>260</v>
      </c>
      <c r="L8" s="18">
        <v>200</v>
      </c>
      <c r="M8" s="17">
        <f t="shared" si="1"/>
        <v>460</v>
      </c>
      <c r="O8" s="21"/>
      <c r="P8" s="21"/>
      <c r="Q8" s="21"/>
      <c r="R8" s="21"/>
      <c r="S8" s="21"/>
      <c r="T8" s="21"/>
      <c r="U8"/>
    </row>
    <row r="9" spans="1:21" x14ac:dyDescent="0.25">
      <c r="A9" s="17" t="s">
        <v>137</v>
      </c>
      <c r="B9" s="18" t="s">
        <v>40</v>
      </c>
      <c r="C9" s="18" t="s">
        <v>4</v>
      </c>
      <c r="D9" s="18">
        <v>340</v>
      </c>
      <c r="E9" s="18">
        <v>200</v>
      </c>
      <c r="F9" s="17">
        <f t="shared" si="0"/>
        <v>540</v>
      </c>
      <c r="H9" s="17" t="s">
        <v>138</v>
      </c>
      <c r="I9" s="18" t="s">
        <v>114</v>
      </c>
      <c r="J9" s="18" t="s">
        <v>578</v>
      </c>
      <c r="K9" s="18">
        <v>50</v>
      </c>
      <c r="L9" s="18">
        <v>400</v>
      </c>
      <c r="M9" s="17">
        <f t="shared" si="1"/>
        <v>450</v>
      </c>
      <c r="O9" s="21"/>
      <c r="P9" s="21"/>
      <c r="Q9" s="21"/>
      <c r="R9" s="21"/>
      <c r="S9" s="21"/>
      <c r="T9" s="21"/>
      <c r="U9"/>
    </row>
    <row r="10" spans="1:21" x14ac:dyDescent="0.25">
      <c r="A10" s="17" t="s">
        <v>139</v>
      </c>
      <c r="B10" s="18" t="s">
        <v>264</v>
      </c>
      <c r="C10" s="18" t="s">
        <v>147</v>
      </c>
      <c r="D10" s="18">
        <v>250</v>
      </c>
      <c r="E10" s="19">
        <v>260</v>
      </c>
      <c r="F10" s="17">
        <f t="shared" si="0"/>
        <v>510</v>
      </c>
      <c r="H10" s="17" t="s">
        <v>139</v>
      </c>
      <c r="I10" s="18" t="s">
        <v>680</v>
      </c>
      <c r="J10" s="18" t="s">
        <v>147</v>
      </c>
      <c r="K10" s="18">
        <v>50</v>
      </c>
      <c r="L10" s="18">
        <v>300</v>
      </c>
      <c r="M10" s="17">
        <f t="shared" si="1"/>
        <v>350</v>
      </c>
      <c r="O10" s="21"/>
      <c r="P10" s="21"/>
      <c r="Q10" s="21"/>
      <c r="R10" s="21"/>
      <c r="S10" s="21"/>
      <c r="T10" s="21"/>
      <c r="U10"/>
    </row>
    <row r="11" spans="1:21" x14ac:dyDescent="0.25">
      <c r="A11" s="17" t="s">
        <v>140</v>
      </c>
      <c r="B11" s="18" t="s">
        <v>268</v>
      </c>
      <c r="C11" s="18" t="s">
        <v>147</v>
      </c>
      <c r="D11" s="18">
        <v>200</v>
      </c>
      <c r="E11" s="18">
        <v>300</v>
      </c>
      <c r="F11" s="17">
        <f t="shared" si="0"/>
        <v>500</v>
      </c>
      <c r="H11" s="17" t="s">
        <v>140</v>
      </c>
      <c r="I11" s="18" t="s">
        <v>318</v>
      </c>
      <c r="J11" s="18" t="s">
        <v>4</v>
      </c>
      <c r="K11" s="18">
        <v>280</v>
      </c>
      <c r="L11" s="18">
        <v>50</v>
      </c>
      <c r="M11" s="17">
        <f t="shared" si="1"/>
        <v>330</v>
      </c>
      <c r="O11" s="21"/>
      <c r="P11" s="21"/>
      <c r="Q11" s="21"/>
      <c r="R11" s="21"/>
      <c r="S11" s="21"/>
      <c r="T11" s="21"/>
      <c r="U11"/>
    </row>
    <row r="12" spans="1:21" x14ac:dyDescent="0.25">
      <c r="A12" s="17" t="s">
        <v>140</v>
      </c>
      <c r="B12" s="18" t="s">
        <v>7</v>
      </c>
      <c r="C12" s="18" t="s">
        <v>4</v>
      </c>
      <c r="D12" s="18">
        <v>250</v>
      </c>
      <c r="E12" s="19">
        <v>250</v>
      </c>
      <c r="F12" s="17">
        <f t="shared" si="0"/>
        <v>500</v>
      </c>
      <c r="H12" s="17" t="s">
        <v>141</v>
      </c>
      <c r="I12" s="18" t="s">
        <v>324</v>
      </c>
      <c r="J12" s="18" t="s">
        <v>146</v>
      </c>
      <c r="K12" s="18">
        <v>50</v>
      </c>
      <c r="L12" s="18">
        <v>270</v>
      </c>
      <c r="M12" s="17">
        <f t="shared" si="1"/>
        <v>320</v>
      </c>
      <c r="O12" s="21"/>
      <c r="P12" s="21"/>
      <c r="Q12" s="21"/>
      <c r="R12" s="21"/>
      <c r="S12" s="21"/>
      <c r="T12" s="21"/>
      <c r="U12"/>
    </row>
    <row r="13" spans="1:21" x14ac:dyDescent="0.25">
      <c r="A13" s="17" t="s">
        <v>142</v>
      </c>
      <c r="B13" s="18" t="s">
        <v>19</v>
      </c>
      <c r="C13" s="18" t="s">
        <v>102</v>
      </c>
      <c r="D13" s="18">
        <v>200</v>
      </c>
      <c r="E13" s="18">
        <v>270</v>
      </c>
      <c r="F13" s="17">
        <f t="shared" si="0"/>
        <v>470</v>
      </c>
      <c r="H13" s="17" t="s">
        <v>141</v>
      </c>
      <c r="I13" s="18" t="s">
        <v>319</v>
      </c>
      <c r="J13" s="18" t="s">
        <v>281</v>
      </c>
      <c r="K13" s="18">
        <v>270</v>
      </c>
      <c r="L13" s="18">
        <v>50</v>
      </c>
      <c r="M13" s="17">
        <f t="shared" si="1"/>
        <v>320</v>
      </c>
      <c r="O13" s="21"/>
      <c r="P13" s="21"/>
      <c r="Q13" s="21"/>
      <c r="R13" s="21"/>
      <c r="S13" s="21"/>
      <c r="T13" s="21"/>
      <c r="U13"/>
    </row>
    <row r="14" spans="1:21" x14ac:dyDescent="0.25">
      <c r="A14" s="17" t="s">
        <v>142</v>
      </c>
      <c r="B14" s="18" t="s">
        <v>104</v>
      </c>
      <c r="C14" s="18" t="s">
        <v>260</v>
      </c>
      <c r="D14" s="18">
        <v>200</v>
      </c>
      <c r="E14" s="18">
        <v>270</v>
      </c>
      <c r="F14" s="17">
        <f t="shared" si="0"/>
        <v>470</v>
      </c>
      <c r="H14" s="17" t="s">
        <v>143</v>
      </c>
      <c r="I14" s="18" t="s">
        <v>682</v>
      </c>
      <c r="J14" s="18" t="s">
        <v>146</v>
      </c>
      <c r="K14" s="18">
        <v>50</v>
      </c>
      <c r="L14" s="18">
        <v>240</v>
      </c>
      <c r="M14" s="17">
        <f t="shared" si="1"/>
        <v>290</v>
      </c>
      <c r="O14" s="21"/>
      <c r="P14" s="21"/>
      <c r="Q14" s="21"/>
      <c r="R14" s="21"/>
      <c r="S14" s="21"/>
      <c r="T14" s="21"/>
      <c r="U14"/>
    </row>
    <row r="15" spans="1:21" x14ac:dyDescent="0.25">
      <c r="A15" s="17" t="s">
        <v>144</v>
      </c>
      <c r="B15" s="18" t="s">
        <v>271</v>
      </c>
      <c r="C15" s="18" t="s">
        <v>4</v>
      </c>
      <c r="D15" s="18">
        <v>200</v>
      </c>
      <c r="E15" s="19">
        <v>260</v>
      </c>
      <c r="F15" s="17">
        <f t="shared" si="0"/>
        <v>460</v>
      </c>
      <c r="H15" s="17" t="s">
        <v>143</v>
      </c>
      <c r="I15" s="18" t="s">
        <v>321</v>
      </c>
      <c r="J15" s="18" t="s">
        <v>102</v>
      </c>
      <c r="K15" s="18">
        <v>240</v>
      </c>
      <c r="L15" s="18">
        <v>50</v>
      </c>
      <c r="M15" s="17">
        <f t="shared" si="1"/>
        <v>290</v>
      </c>
      <c r="O15" s="21"/>
      <c r="P15" s="21"/>
      <c r="Q15" s="21"/>
      <c r="R15" s="21"/>
      <c r="S15" s="21"/>
      <c r="T15" s="21"/>
      <c r="U15"/>
    </row>
    <row r="16" spans="1:21" x14ac:dyDescent="0.25">
      <c r="A16" s="17" t="s">
        <v>148</v>
      </c>
      <c r="B16" s="18" t="s">
        <v>333</v>
      </c>
      <c r="C16" s="18" t="s">
        <v>147</v>
      </c>
      <c r="D16" s="18">
        <v>50</v>
      </c>
      <c r="E16" s="18">
        <v>400</v>
      </c>
      <c r="F16" s="17">
        <f t="shared" si="0"/>
        <v>450</v>
      </c>
      <c r="H16" s="17" t="s">
        <v>148</v>
      </c>
      <c r="I16" s="18" t="s">
        <v>334</v>
      </c>
      <c r="J16" s="18" t="s">
        <v>146</v>
      </c>
      <c r="K16" s="18">
        <v>50</v>
      </c>
      <c r="L16" s="18">
        <v>200</v>
      </c>
      <c r="M16" s="17">
        <f t="shared" si="1"/>
        <v>250</v>
      </c>
      <c r="O16" s="21"/>
      <c r="P16" s="21"/>
      <c r="Q16" s="21"/>
      <c r="R16" s="21"/>
      <c r="S16" s="21"/>
      <c r="T16" s="21"/>
      <c r="U16"/>
    </row>
    <row r="17" spans="1:21" x14ac:dyDescent="0.25">
      <c r="A17" s="17" t="s">
        <v>148</v>
      </c>
      <c r="B17" s="18" t="s">
        <v>108</v>
      </c>
      <c r="C17" s="18" t="s">
        <v>147</v>
      </c>
      <c r="D17" s="18">
        <v>400</v>
      </c>
      <c r="E17" s="19">
        <v>50</v>
      </c>
      <c r="F17" s="17">
        <f t="shared" si="0"/>
        <v>450</v>
      </c>
      <c r="H17" s="17" t="s">
        <v>148</v>
      </c>
      <c r="I17" s="18" t="s">
        <v>321</v>
      </c>
      <c r="J17" s="18" t="s">
        <v>102</v>
      </c>
      <c r="K17" s="18">
        <v>50</v>
      </c>
      <c r="L17" s="18">
        <v>200</v>
      </c>
      <c r="M17" s="17">
        <f t="shared" si="1"/>
        <v>250</v>
      </c>
      <c r="O17" s="21"/>
      <c r="P17" s="21"/>
      <c r="Q17" s="21"/>
      <c r="R17" s="21"/>
      <c r="S17" s="21"/>
      <c r="T17" s="21"/>
      <c r="U17"/>
    </row>
    <row r="18" spans="1:21" x14ac:dyDescent="0.25">
      <c r="A18" s="17" t="s">
        <v>150</v>
      </c>
      <c r="B18" s="18" t="s">
        <v>117</v>
      </c>
      <c r="C18" s="18" t="s">
        <v>260</v>
      </c>
      <c r="D18" s="18">
        <v>200</v>
      </c>
      <c r="E18" s="18">
        <v>240</v>
      </c>
      <c r="F18" s="17">
        <f t="shared" si="0"/>
        <v>440</v>
      </c>
      <c r="H18" s="17" t="s">
        <v>148</v>
      </c>
      <c r="I18" s="18" t="s">
        <v>681</v>
      </c>
      <c r="J18" s="18" t="s">
        <v>146</v>
      </c>
      <c r="K18" s="18">
        <v>50</v>
      </c>
      <c r="L18" s="18">
        <v>200</v>
      </c>
      <c r="M18" s="17">
        <f t="shared" si="1"/>
        <v>250</v>
      </c>
      <c r="O18" s="21"/>
      <c r="P18" s="21"/>
      <c r="Q18" s="21"/>
      <c r="R18" s="21"/>
      <c r="S18" s="21"/>
      <c r="T18" s="21"/>
      <c r="U18"/>
    </row>
    <row r="19" spans="1:21" x14ac:dyDescent="0.25">
      <c r="A19" s="17" t="s">
        <v>151</v>
      </c>
      <c r="B19" s="18" t="s">
        <v>6</v>
      </c>
      <c r="C19" s="18" t="s">
        <v>4</v>
      </c>
      <c r="D19" s="18">
        <v>200</v>
      </c>
      <c r="E19" s="18">
        <v>200</v>
      </c>
      <c r="F19" s="17">
        <f t="shared" si="0"/>
        <v>400</v>
      </c>
      <c r="H19" s="17" t="s">
        <v>148</v>
      </c>
      <c r="I19" s="18" t="s">
        <v>331</v>
      </c>
      <c r="J19" s="18" t="s">
        <v>146</v>
      </c>
      <c r="K19" s="18">
        <v>50</v>
      </c>
      <c r="L19" s="18">
        <v>200</v>
      </c>
      <c r="M19" s="17">
        <f t="shared" si="1"/>
        <v>250</v>
      </c>
      <c r="O19" s="21"/>
      <c r="P19" s="21"/>
      <c r="Q19" s="21"/>
      <c r="R19" s="21"/>
      <c r="S19" s="21"/>
      <c r="T19" s="21"/>
      <c r="U19"/>
    </row>
    <row r="20" spans="1:21" x14ac:dyDescent="0.25">
      <c r="A20" s="17" t="s">
        <v>151</v>
      </c>
      <c r="B20" s="18" t="s">
        <v>265</v>
      </c>
      <c r="C20" s="18" t="s">
        <v>147</v>
      </c>
      <c r="D20" s="18">
        <v>200</v>
      </c>
      <c r="E20" s="18">
        <v>200</v>
      </c>
      <c r="F20" s="17">
        <f t="shared" si="0"/>
        <v>400</v>
      </c>
      <c r="H20" s="17" t="s">
        <v>148</v>
      </c>
      <c r="I20" s="18" t="s">
        <v>683</v>
      </c>
      <c r="J20" s="18" t="s">
        <v>146</v>
      </c>
      <c r="K20" s="18">
        <v>50</v>
      </c>
      <c r="L20" s="18">
        <v>200</v>
      </c>
      <c r="M20" s="17">
        <f t="shared" si="1"/>
        <v>250</v>
      </c>
      <c r="O20" s="21"/>
      <c r="P20" s="21"/>
      <c r="Q20" s="21"/>
      <c r="R20" s="21"/>
      <c r="S20" s="21"/>
      <c r="T20" s="21"/>
      <c r="U20"/>
    </row>
    <row r="21" spans="1:21" x14ac:dyDescent="0.25">
      <c r="A21" s="17" t="s">
        <v>151</v>
      </c>
      <c r="B21" s="18" t="s">
        <v>327</v>
      </c>
      <c r="C21" s="18" t="s">
        <v>17</v>
      </c>
      <c r="D21" s="18">
        <v>200</v>
      </c>
      <c r="E21" s="19">
        <v>200</v>
      </c>
      <c r="F21" s="17">
        <f t="shared" si="0"/>
        <v>400</v>
      </c>
      <c r="H21" s="21"/>
      <c r="I21" s="21"/>
      <c r="J21" s="21"/>
      <c r="K21" s="21"/>
      <c r="L21" s="21"/>
      <c r="M21" s="21"/>
      <c r="O21" s="21"/>
      <c r="P21" s="21"/>
      <c r="Q21" s="21"/>
      <c r="R21" s="21"/>
      <c r="S21" s="21"/>
      <c r="T21" s="21"/>
      <c r="U21"/>
    </row>
    <row r="22" spans="1:21" x14ac:dyDescent="0.25">
      <c r="A22" s="17" t="s">
        <v>151</v>
      </c>
      <c r="B22" s="18" t="s">
        <v>267</v>
      </c>
      <c r="C22" s="18" t="s">
        <v>147</v>
      </c>
      <c r="D22" s="18">
        <v>200</v>
      </c>
      <c r="E22" s="18">
        <v>200</v>
      </c>
      <c r="F22" s="17">
        <f t="shared" si="0"/>
        <v>400</v>
      </c>
      <c r="H22" s="21"/>
      <c r="I22" s="21"/>
      <c r="J22" s="21"/>
      <c r="K22" s="21"/>
      <c r="L22" s="21"/>
      <c r="M22" s="21"/>
      <c r="O22" s="21"/>
      <c r="P22" s="21"/>
      <c r="Q22" s="21"/>
      <c r="R22" s="21"/>
      <c r="S22" s="21"/>
      <c r="T22" s="21"/>
      <c r="U22"/>
    </row>
    <row r="23" spans="1:21" x14ac:dyDescent="0.25">
      <c r="A23" s="17" t="s">
        <v>155</v>
      </c>
      <c r="B23" s="18" t="s">
        <v>644</v>
      </c>
      <c r="C23" s="18" t="s">
        <v>645</v>
      </c>
      <c r="D23" s="18">
        <v>50</v>
      </c>
      <c r="E23" s="19">
        <v>340</v>
      </c>
      <c r="F23" s="17">
        <f t="shared" si="0"/>
        <v>390</v>
      </c>
      <c r="H23" s="21"/>
      <c r="I23" s="21"/>
      <c r="J23" s="21"/>
      <c r="K23" s="21"/>
      <c r="L23" s="21"/>
      <c r="M23" s="21"/>
      <c r="O23" s="21"/>
      <c r="P23" s="21"/>
      <c r="Q23" s="21"/>
      <c r="R23" s="21"/>
      <c r="S23" s="21"/>
      <c r="T23" s="21"/>
      <c r="U23"/>
    </row>
    <row r="24" spans="1:21" ht="14.25" customHeight="1" x14ac:dyDescent="0.25">
      <c r="A24" s="17" t="s">
        <v>156</v>
      </c>
      <c r="B24" s="18" t="s">
        <v>3</v>
      </c>
      <c r="C24" s="18" t="s">
        <v>4</v>
      </c>
      <c r="D24" s="18">
        <v>300</v>
      </c>
      <c r="E24" s="18">
        <v>50</v>
      </c>
      <c r="F24" s="17">
        <f t="shared" si="0"/>
        <v>350</v>
      </c>
      <c r="H24"/>
      <c r="I24"/>
      <c r="J24"/>
      <c r="K24"/>
      <c r="L24"/>
      <c r="M24"/>
      <c r="U24"/>
    </row>
    <row r="25" spans="1:21" x14ac:dyDescent="0.25">
      <c r="A25" s="17" t="s">
        <v>156</v>
      </c>
      <c r="B25" s="18" t="s">
        <v>325</v>
      </c>
      <c r="C25" s="18" t="s">
        <v>147</v>
      </c>
      <c r="D25" s="18">
        <v>280</v>
      </c>
      <c r="E25" s="18">
        <v>50</v>
      </c>
      <c r="F25" s="17">
        <f t="shared" si="0"/>
        <v>330</v>
      </c>
      <c r="H25"/>
      <c r="I25"/>
      <c r="J25"/>
      <c r="K25"/>
      <c r="L25"/>
      <c r="M25"/>
      <c r="U25"/>
    </row>
    <row r="26" spans="1:21" x14ac:dyDescent="0.25">
      <c r="A26" s="17" t="s">
        <v>156</v>
      </c>
      <c r="B26" s="18" t="s">
        <v>340</v>
      </c>
      <c r="C26" s="18" t="s">
        <v>147</v>
      </c>
      <c r="D26" s="18">
        <v>50</v>
      </c>
      <c r="E26" s="18">
        <v>280</v>
      </c>
      <c r="F26" s="17">
        <f t="shared" si="0"/>
        <v>330</v>
      </c>
      <c r="H26"/>
      <c r="I26"/>
      <c r="J26"/>
      <c r="K26"/>
      <c r="L26"/>
      <c r="M26"/>
      <c r="U26"/>
    </row>
    <row r="27" spans="1:21" x14ac:dyDescent="0.25">
      <c r="A27" s="17" t="s">
        <v>156</v>
      </c>
      <c r="B27" s="18" t="s">
        <v>100</v>
      </c>
      <c r="C27" s="18" t="s">
        <v>17</v>
      </c>
      <c r="D27" s="18">
        <v>280</v>
      </c>
      <c r="E27" s="19">
        <v>50</v>
      </c>
      <c r="F27" s="17">
        <f t="shared" si="0"/>
        <v>330</v>
      </c>
      <c r="H27"/>
      <c r="I27"/>
      <c r="J27"/>
      <c r="K27"/>
      <c r="L27"/>
      <c r="M27"/>
      <c r="U27"/>
    </row>
    <row r="28" spans="1:21" x14ac:dyDescent="0.25">
      <c r="A28" s="17" t="s">
        <v>156</v>
      </c>
      <c r="B28" s="18" t="s">
        <v>324</v>
      </c>
      <c r="C28" s="18" t="s">
        <v>146</v>
      </c>
      <c r="D28" s="18">
        <v>280</v>
      </c>
      <c r="E28" s="18">
        <v>50</v>
      </c>
      <c r="F28" s="17">
        <f t="shared" si="0"/>
        <v>330</v>
      </c>
      <c r="I28" s="4"/>
      <c r="J28" s="4"/>
      <c r="K28" s="5"/>
      <c r="L28" s="6"/>
      <c r="M28" s="7"/>
      <c r="U28"/>
    </row>
    <row r="29" spans="1:21" x14ac:dyDescent="0.25">
      <c r="A29" s="17" t="s">
        <v>156</v>
      </c>
      <c r="B29" s="18" t="s">
        <v>323</v>
      </c>
      <c r="C29" s="18" t="s">
        <v>146</v>
      </c>
      <c r="D29" s="18">
        <v>280</v>
      </c>
      <c r="E29" s="18">
        <v>50</v>
      </c>
      <c r="F29" s="17">
        <f t="shared" si="0"/>
        <v>330</v>
      </c>
      <c r="I29" s="4"/>
      <c r="J29" s="4"/>
      <c r="K29" s="5"/>
      <c r="L29" s="6"/>
      <c r="M29" s="7"/>
      <c r="U29"/>
    </row>
    <row r="30" spans="1:21" ht="13.5" customHeight="1" x14ac:dyDescent="0.25">
      <c r="A30" s="17" t="s">
        <v>162</v>
      </c>
      <c r="B30" s="18" t="s">
        <v>98</v>
      </c>
      <c r="C30" s="18" t="s">
        <v>322</v>
      </c>
      <c r="D30" s="18">
        <v>280</v>
      </c>
      <c r="E30" s="18">
        <v>50</v>
      </c>
      <c r="F30" s="17">
        <f t="shared" si="0"/>
        <v>330</v>
      </c>
      <c r="I30" s="4"/>
      <c r="J30" s="4"/>
      <c r="K30" s="5"/>
      <c r="L30" s="6"/>
      <c r="M30" s="7"/>
      <c r="U30"/>
    </row>
    <row r="31" spans="1:21" x14ac:dyDescent="0.25">
      <c r="A31" s="17" t="s">
        <v>163</v>
      </c>
      <c r="B31" s="18" t="s">
        <v>664</v>
      </c>
      <c r="C31" s="18" t="s">
        <v>147</v>
      </c>
      <c r="D31" s="18">
        <v>50</v>
      </c>
      <c r="E31" s="18">
        <v>270</v>
      </c>
      <c r="F31" s="17">
        <f t="shared" si="0"/>
        <v>320</v>
      </c>
      <c r="U31"/>
    </row>
    <row r="32" spans="1:21" x14ac:dyDescent="0.25">
      <c r="A32" s="17" t="s">
        <v>164</v>
      </c>
      <c r="B32" s="18" t="s">
        <v>272</v>
      </c>
      <c r="C32" s="18" t="s">
        <v>147</v>
      </c>
      <c r="D32" s="18">
        <v>50</v>
      </c>
      <c r="E32" s="18">
        <v>260</v>
      </c>
      <c r="F32" s="17">
        <f t="shared" si="0"/>
        <v>310</v>
      </c>
      <c r="U32"/>
    </row>
    <row r="33" spans="1:21" ht="16.5" customHeight="1" x14ac:dyDescent="0.25">
      <c r="A33" s="17" t="s">
        <v>164</v>
      </c>
      <c r="B33" s="18" t="s">
        <v>263</v>
      </c>
      <c r="C33" s="18" t="s">
        <v>4</v>
      </c>
      <c r="D33" s="18">
        <v>260</v>
      </c>
      <c r="E33" s="19">
        <v>50</v>
      </c>
      <c r="F33" s="17">
        <f t="shared" si="0"/>
        <v>310</v>
      </c>
      <c r="U33"/>
    </row>
    <row r="34" spans="1:21" x14ac:dyDescent="0.25">
      <c r="A34" s="17" t="s">
        <v>166</v>
      </c>
      <c r="B34" s="18" t="s">
        <v>278</v>
      </c>
      <c r="C34" s="18" t="s">
        <v>4</v>
      </c>
      <c r="D34" s="18">
        <v>50</v>
      </c>
      <c r="E34" s="18">
        <v>200</v>
      </c>
      <c r="F34" s="17">
        <f t="shared" si="0"/>
        <v>250</v>
      </c>
      <c r="U34"/>
    </row>
    <row r="35" spans="1:21" x14ac:dyDescent="0.25">
      <c r="A35" s="17" t="s">
        <v>166</v>
      </c>
      <c r="B35" s="18" t="s">
        <v>269</v>
      </c>
      <c r="C35" s="18" t="s">
        <v>147</v>
      </c>
      <c r="D35" s="18">
        <v>200</v>
      </c>
      <c r="E35" s="19">
        <v>50</v>
      </c>
      <c r="F35" s="17">
        <f t="shared" si="0"/>
        <v>250</v>
      </c>
      <c r="U35"/>
    </row>
    <row r="36" spans="1:21" x14ac:dyDescent="0.25">
      <c r="A36" s="17" t="s">
        <v>166</v>
      </c>
      <c r="B36" s="18" t="s">
        <v>329</v>
      </c>
      <c r="C36" s="18" t="s">
        <v>330</v>
      </c>
      <c r="D36" s="18">
        <v>200</v>
      </c>
      <c r="E36" s="18">
        <v>50</v>
      </c>
      <c r="F36" s="17">
        <f t="shared" ref="F36:F67" si="2">SUM(D36:E36)</f>
        <v>250</v>
      </c>
      <c r="U36"/>
    </row>
    <row r="37" spans="1:21" x14ac:dyDescent="0.25">
      <c r="A37" s="17" t="s">
        <v>166</v>
      </c>
      <c r="B37" s="18" t="s">
        <v>291</v>
      </c>
      <c r="C37" s="18" t="s">
        <v>281</v>
      </c>
      <c r="D37" s="18">
        <v>50</v>
      </c>
      <c r="E37" s="19">
        <v>200</v>
      </c>
      <c r="F37" s="17">
        <f t="shared" si="2"/>
        <v>250</v>
      </c>
      <c r="U37"/>
    </row>
    <row r="38" spans="1:21" x14ac:dyDescent="0.25">
      <c r="A38" s="17" t="s">
        <v>166</v>
      </c>
      <c r="B38" s="18" t="s">
        <v>97</v>
      </c>
      <c r="C38" s="18" t="s">
        <v>17</v>
      </c>
      <c r="D38" s="18">
        <v>200</v>
      </c>
      <c r="E38" s="18">
        <v>50</v>
      </c>
      <c r="F38" s="17">
        <f t="shared" si="2"/>
        <v>250</v>
      </c>
      <c r="U38"/>
    </row>
    <row r="39" spans="1:21" x14ac:dyDescent="0.25">
      <c r="A39" s="17" t="s">
        <v>166</v>
      </c>
      <c r="B39" s="18" t="s">
        <v>18</v>
      </c>
      <c r="C39" s="18" t="s">
        <v>17</v>
      </c>
      <c r="D39" s="18">
        <v>50</v>
      </c>
      <c r="E39" s="18">
        <v>200</v>
      </c>
      <c r="F39" s="17">
        <f t="shared" si="2"/>
        <v>250</v>
      </c>
      <c r="U39"/>
    </row>
    <row r="40" spans="1:21" x14ac:dyDescent="0.25">
      <c r="A40" s="17" t="s">
        <v>166</v>
      </c>
      <c r="B40" s="18" t="s">
        <v>326</v>
      </c>
      <c r="C40" s="18" t="s">
        <v>4</v>
      </c>
      <c r="D40" s="18">
        <v>200</v>
      </c>
      <c r="E40" s="19">
        <v>50</v>
      </c>
      <c r="F40" s="17">
        <f t="shared" si="2"/>
        <v>250</v>
      </c>
      <c r="U40"/>
    </row>
    <row r="41" spans="1:21" x14ac:dyDescent="0.25">
      <c r="A41" s="17" t="s">
        <v>166</v>
      </c>
      <c r="B41" s="18" t="s">
        <v>337</v>
      </c>
      <c r="C41" s="18" t="s">
        <v>147</v>
      </c>
      <c r="D41" s="18">
        <v>50</v>
      </c>
      <c r="E41" s="18">
        <v>200</v>
      </c>
      <c r="F41" s="17">
        <f t="shared" si="2"/>
        <v>250</v>
      </c>
      <c r="U41"/>
    </row>
    <row r="42" spans="1:21" x14ac:dyDescent="0.25">
      <c r="A42" s="17" t="s">
        <v>166</v>
      </c>
      <c r="B42" s="18" t="s">
        <v>349</v>
      </c>
      <c r="C42" s="18" t="s">
        <v>330</v>
      </c>
      <c r="D42" s="18">
        <v>50</v>
      </c>
      <c r="E42" s="19">
        <v>200</v>
      </c>
      <c r="F42" s="17">
        <f t="shared" si="2"/>
        <v>250</v>
      </c>
      <c r="U42"/>
    </row>
    <row r="43" spans="1:21" x14ac:dyDescent="0.25">
      <c r="A43" s="17" t="s">
        <v>166</v>
      </c>
      <c r="B43" s="18" t="s">
        <v>647</v>
      </c>
      <c r="C43" s="18" t="s">
        <v>102</v>
      </c>
      <c r="D43" s="18">
        <v>50</v>
      </c>
      <c r="E43" s="18">
        <v>200</v>
      </c>
      <c r="F43" s="17">
        <f t="shared" si="2"/>
        <v>250</v>
      </c>
      <c r="U43"/>
    </row>
    <row r="44" spans="1:21" x14ac:dyDescent="0.25">
      <c r="A44" s="17" t="s">
        <v>166</v>
      </c>
      <c r="B44" s="18" t="s">
        <v>266</v>
      </c>
      <c r="C44" s="18" t="s">
        <v>147</v>
      </c>
      <c r="D44" s="18">
        <v>200</v>
      </c>
      <c r="E44" s="19">
        <v>50</v>
      </c>
      <c r="F44" s="17">
        <f t="shared" si="2"/>
        <v>250</v>
      </c>
      <c r="U44"/>
    </row>
    <row r="45" spans="1:21" x14ac:dyDescent="0.25">
      <c r="A45" s="17" t="s">
        <v>166</v>
      </c>
      <c r="B45" s="18" t="s">
        <v>270</v>
      </c>
      <c r="C45" s="18" t="s">
        <v>186</v>
      </c>
      <c r="D45" s="18">
        <v>200</v>
      </c>
      <c r="E45" s="18">
        <v>50</v>
      </c>
      <c r="F45" s="17">
        <f t="shared" si="2"/>
        <v>250</v>
      </c>
      <c r="U45"/>
    </row>
    <row r="46" spans="1:21" x14ac:dyDescent="0.25">
      <c r="A46" s="17" t="s">
        <v>166</v>
      </c>
      <c r="B46" s="18" t="s">
        <v>666</v>
      </c>
      <c r="C46" s="18" t="s">
        <v>4</v>
      </c>
      <c r="D46" s="18">
        <v>50</v>
      </c>
      <c r="E46" s="18">
        <v>200</v>
      </c>
      <c r="F46" s="17">
        <f t="shared" si="2"/>
        <v>250</v>
      </c>
      <c r="U46"/>
    </row>
    <row r="47" spans="1:21" x14ac:dyDescent="0.25">
      <c r="A47" s="17" t="s">
        <v>166</v>
      </c>
      <c r="B47" s="18" t="s">
        <v>665</v>
      </c>
      <c r="C47" s="18" t="s">
        <v>147</v>
      </c>
      <c r="D47" s="18">
        <v>50</v>
      </c>
      <c r="E47" s="18">
        <v>200</v>
      </c>
      <c r="F47" s="17">
        <f t="shared" si="2"/>
        <v>250</v>
      </c>
      <c r="U47"/>
    </row>
    <row r="48" spans="1:21" x14ac:dyDescent="0.25">
      <c r="A48" s="17" t="s">
        <v>166</v>
      </c>
      <c r="B48" s="18" t="s">
        <v>648</v>
      </c>
      <c r="C48" s="18" t="s">
        <v>4</v>
      </c>
      <c r="D48" s="18">
        <v>50</v>
      </c>
      <c r="E48" s="18">
        <v>200</v>
      </c>
      <c r="F48" s="17">
        <f t="shared" si="2"/>
        <v>250</v>
      </c>
      <c r="U48"/>
    </row>
    <row r="49" spans="1:21" x14ac:dyDescent="0.25">
      <c r="A49" s="17" t="s">
        <v>166</v>
      </c>
      <c r="B49" s="18" t="s">
        <v>328</v>
      </c>
      <c r="C49" s="18" t="s">
        <v>147</v>
      </c>
      <c r="D49" s="18">
        <v>200</v>
      </c>
      <c r="E49" s="18">
        <v>50</v>
      </c>
      <c r="F49" s="17">
        <f t="shared" si="2"/>
        <v>250</v>
      </c>
      <c r="U49"/>
    </row>
    <row r="50" spans="1:21" x14ac:dyDescent="0.25">
      <c r="A50" s="17" t="s">
        <v>166</v>
      </c>
      <c r="B50" s="18" t="s">
        <v>667</v>
      </c>
      <c r="C50" s="18" t="s">
        <v>147</v>
      </c>
      <c r="D50" s="18">
        <v>50</v>
      </c>
      <c r="E50" s="19">
        <v>200</v>
      </c>
      <c r="F50" s="17">
        <f t="shared" si="2"/>
        <v>250</v>
      </c>
    </row>
    <row r="51" spans="1:21" x14ac:dyDescent="0.25">
      <c r="A51" s="17" t="s">
        <v>166</v>
      </c>
      <c r="B51" s="18" t="s">
        <v>649</v>
      </c>
      <c r="C51" s="18" t="s">
        <v>102</v>
      </c>
      <c r="D51" s="18">
        <v>50</v>
      </c>
      <c r="E51" s="18">
        <v>200</v>
      </c>
      <c r="F51" s="17">
        <f t="shared" si="2"/>
        <v>250</v>
      </c>
    </row>
    <row r="52" spans="1:21" x14ac:dyDescent="0.25">
      <c r="A52" s="17" t="s">
        <v>166</v>
      </c>
      <c r="B52" s="18" t="s">
        <v>331</v>
      </c>
      <c r="C52" s="18" t="s">
        <v>146</v>
      </c>
      <c r="D52" s="18">
        <v>200</v>
      </c>
      <c r="E52" s="18">
        <v>50</v>
      </c>
      <c r="F52" s="17">
        <f t="shared" si="2"/>
        <v>250</v>
      </c>
    </row>
    <row r="53" spans="1:21" x14ac:dyDescent="0.25">
      <c r="A53" s="17" t="s">
        <v>171</v>
      </c>
      <c r="B53" s="18" t="s">
        <v>308</v>
      </c>
      <c r="C53" s="18" t="s">
        <v>281</v>
      </c>
      <c r="D53" s="18">
        <v>50</v>
      </c>
      <c r="E53" s="18">
        <v>50</v>
      </c>
      <c r="F53" s="17">
        <f t="shared" si="2"/>
        <v>100</v>
      </c>
    </row>
    <row r="54" spans="1:21" x14ac:dyDescent="0.25">
      <c r="A54" s="17" t="s">
        <v>171</v>
      </c>
      <c r="B54" s="18" t="s">
        <v>309</v>
      </c>
      <c r="C54" s="18" t="s">
        <v>260</v>
      </c>
      <c r="D54" s="18">
        <v>50</v>
      </c>
      <c r="E54" s="19">
        <v>50</v>
      </c>
      <c r="F54" s="17">
        <f t="shared" si="2"/>
        <v>100</v>
      </c>
    </row>
    <row r="55" spans="1:21" x14ac:dyDescent="0.25">
      <c r="A55" s="17" t="s">
        <v>171</v>
      </c>
      <c r="B55" s="18" t="s">
        <v>359</v>
      </c>
      <c r="C55" s="18" t="s">
        <v>146</v>
      </c>
      <c r="D55" s="18">
        <v>50</v>
      </c>
      <c r="E55" s="18">
        <v>50</v>
      </c>
      <c r="F55" s="17">
        <f t="shared" si="2"/>
        <v>100</v>
      </c>
    </row>
    <row r="56" spans="1:21" x14ac:dyDescent="0.25">
      <c r="A56" s="17" t="s">
        <v>171</v>
      </c>
      <c r="B56" s="18" t="s">
        <v>15</v>
      </c>
      <c r="C56" s="18" t="s">
        <v>260</v>
      </c>
      <c r="D56" s="18">
        <v>50</v>
      </c>
      <c r="E56" s="18">
        <v>50</v>
      </c>
      <c r="F56" s="17">
        <f t="shared" si="2"/>
        <v>100</v>
      </c>
    </row>
    <row r="57" spans="1:21" x14ac:dyDescent="0.25">
      <c r="A57" s="17" t="s">
        <v>171</v>
      </c>
      <c r="B57" s="18" t="s">
        <v>273</v>
      </c>
      <c r="C57" s="18" t="s">
        <v>4</v>
      </c>
      <c r="D57" s="18">
        <v>50</v>
      </c>
      <c r="E57" s="18">
        <v>50</v>
      </c>
      <c r="F57" s="17">
        <f t="shared" si="2"/>
        <v>100</v>
      </c>
    </row>
    <row r="58" spans="1:21" x14ac:dyDescent="0.25">
      <c r="A58" s="17" t="s">
        <v>171</v>
      </c>
      <c r="B58" s="18" t="s">
        <v>287</v>
      </c>
      <c r="C58" s="18" t="s">
        <v>260</v>
      </c>
      <c r="D58" s="18">
        <v>50</v>
      </c>
      <c r="E58" s="18">
        <v>50</v>
      </c>
      <c r="F58" s="17">
        <f t="shared" si="2"/>
        <v>100</v>
      </c>
    </row>
    <row r="59" spans="1:21" x14ac:dyDescent="0.25">
      <c r="A59" s="17" t="s">
        <v>171</v>
      </c>
      <c r="B59" s="18" t="s">
        <v>16</v>
      </c>
      <c r="C59" s="18" t="s">
        <v>17</v>
      </c>
      <c r="D59" s="18">
        <v>50</v>
      </c>
      <c r="E59" s="18">
        <v>50</v>
      </c>
      <c r="F59" s="17">
        <f t="shared" si="2"/>
        <v>100</v>
      </c>
    </row>
    <row r="60" spans="1:21" x14ac:dyDescent="0.25">
      <c r="A60" s="17" t="s">
        <v>171</v>
      </c>
      <c r="B60" s="18" t="s">
        <v>311</v>
      </c>
      <c r="C60" s="18" t="s">
        <v>176</v>
      </c>
      <c r="D60" s="18">
        <v>50</v>
      </c>
      <c r="E60" s="18">
        <v>50</v>
      </c>
      <c r="F60" s="17">
        <f t="shared" si="2"/>
        <v>100</v>
      </c>
    </row>
    <row r="61" spans="1:21" x14ac:dyDescent="0.25">
      <c r="A61" s="17" t="s">
        <v>171</v>
      </c>
      <c r="B61" s="18" t="s">
        <v>341</v>
      </c>
      <c r="C61" s="18" t="s">
        <v>17</v>
      </c>
      <c r="D61" s="18">
        <v>50</v>
      </c>
      <c r="E61" s="18">
        <v>50</v>
      </c>
      <c r="F61" s="17">
        <f t="shared" si="2"/>
        <v>100</v>
      </c>
    </row>
    <row r="62" spans="1:21" x14ac:dyDescent="0.25">
      <c r="A62" s="17" t="s">
        <v>171</v>
      </c>
      <c r="B62" s="18" t="s">
        <v>283</v>
      </c>
      <c r="C62" s="18" t="s">
        <v>147</v>
      </c>
      <c r="D62" s="18">
        <v>50</v>
      </c>
      <c r="E62" s="19">
        <v>50</v>
      </c>
      <c r="F62" s="17">
        <f t="shared" si="2"/>
        <v>100</v>
      </c>
    </row>
    <row r="63" spans="1:21" x14ac:dyDescent="0.25">
      <c r="A63" s="17" t="s">
        <v>171</v>
      </c>
      <c r="B63" s="18" t="s">
        <v>353</v>
      </c>
      <c r="C63" s="18" t="s">
        <v>17</v>
      </c>
      <c r="D63" s="18">
        <v>50</v>
      </c>
      <c r="E63" s="18">
        <v>50</v>
      </c>
      <c r="F63" s="17">
        <f t="shared" si="2"/>
        <v>100</v>
      </c>
    </row>
    <row r="64" spans="1:21" x14ac:dyDescent="0.25">
      <c r="A64" s="17" t="s">
        <v>171</v>
      </c>
      <c r="B64" s="18" t="s">
        <v>282</v>
      </c>
      <c r="C64" s="18" t="s">
        <v>4</v>
      </c>
      <c r="D64" s="18">
        <v>50</v>
      </c>
      <c r="E64" s="19">
        <v>50</v>
      </c>
      <c r="F64" s="17">
        <f t="shared" si="2"/>
        <v>100</v>
      </c>
    </row>
    <row r="65" spans="1:6" x14ac:dyDescent="0.25">
      <c r="A65" s="17" t="s">
        <v>171</v>
      </c>
      <c r="B65" s="18" t="s">
        <v>292</v>
      </c>
      <c r="C65" s="18" t="s">
        <v>281</v>
      </c>
      <c r="D65" s="18">
        <v>50</v>
      </c>
      <c r="E65" s="18">
        <v>50</v>
      </c>
      <c r="F65" s="17">
        <f t="shared" si="2"/>
        <v>100</v>
      </c>
    </row>
    <row r="66" spans="1:6" x14ac:dyDescent="0.25">
      <c r="A66" s="17" t="s">
        <v>171</v>
      </c>
      <c r="B66" s="18" t="s">
        <v>313</v>
      </c>
      <c r="C66" s="18" t="s">
        <v>260</v>
      </c>
      <c r="D66" s="18">
        <v>50</v>
      </c>
      <c r="E66" s="18">
        <v>50</v>
      </c>
      <c r="F66" s="17">
        <f t="shared" si="2"/>
        <v>100</v>
      </c>
    </row>
    <row r="67" spans="1:6" x14ac:dyDescent="0.25">
      <c r="A67" s="17" t="s">
        <v>171</v>
      </c>
      <c r="B67" s="18" t="s">
        <v>288</v>
      </c>
      <c r="C67" s="18" t="s">
        <v>147</v>
      </c>
      <c r="D67" s="18">
        <v>50</v>
      </c>
      <c r="E67" s="18">
        <v>50</v>
      </c>
      <c r="F67" s="17">
        <f t="shared" si="2"/>
        <v>100</v>
      </c>
    </row>
    <row r="68" spans="1:6" x14ac:dyDescent="0.25">
      <c r="A68" s="17" t="s">
        <v>171</v>
      </c>
      <c r="B68" s="18" t="s">
        <v>314</v>
      </c>
      <c r="C68" s="18" t="s">
        <v>281</v>
      </c>
      <c r="D68" s="18">
        <v>50</v>
      </c>
      <c r="E68" s="18">
        <v>50</v>
      </c>
      <c r="F68" s="17">
        <f t="shared" ref="F68:F99" si="3">SUM(D68:E68)</f>
        <v>100</v>
      </c>
    </row>
    <row r="69" spans="1:6" x14ac:dyDescent="0.25">
      <c r="A69" s="17" t="s">
        <v>171</v>
      </c>
      <c r="B69" s="18" t="s">
        <v>300</v>
      </c>
      <c r="C69" s="18" t="s">
        <v>281</v>
      </c>
      <c r="D69" s="18">
        <v>50</v>
      </c>
      <c r="E69" s="18">
        <v>50</v>
      </c>
      <c r="F69" s="17">
        <f t="shared" si="3"/>
        <v>100</v>
      </c>
    </row>
    <row r="70" spans="1:6" x14ac:dyDescent="0.25">
      <c r="A70" s="17" t="s">
        <v>171</v>
      </c>
      <c r="B70" s="18" t="s">
        <v>5</v>
      </c>
      <c r="C70" s="18" t="s">
        <v>4</v>
      </c>
      <c r="D70" s="18">
        <v>50</v>
      </c>
      <c r="E70" s="18">
        <v>50</v>
      </c>
      <c r="F70" s="17">
        <f t="shared" si="3"/>
        <v>100</v>
      </c>
    </row>
    <row r="71" spans="1:6" x14ac:dyDescent="0.25">
      <c r="A71" s="17" t="s">
        <v>171</v>
      </c>
      <c r="B71" s="18" t="s">
        <v>372</v>
      </c>
      <c r="C71" s="18" t="s">
        <v>260</v>
      </c>
      <c r="D71" s="18">
        <v>50</v>
      </c>
      <c r="E71" s="19">
        <v>50</v>
      </c>
      <c r="F71" s="17">
        <f t="shared" si="3"/>
        <v>100</v>
      </c>
    </row>
    <row r="72" spans="1:6" x14ac:dyDescent="0.25">
      <c r="A72" s="17" t="s">
        <v>171</v>
      </c>
      <c r="B72" s="18" t="s">
        <v>279</v>
      </c>
      <c r="C72" s="18" t="s">
        <v>147</v>
      </c>
      <c r="D72" s="18">
        <v>50</v>
      </c>
      <c r="E72" s="18">
        <v>50</v>
      </c>
      <c r="F72" s="17">
        <f t="shared" si="3"/>
        <v>100</v>
      </c>
    </row>
    <row r="73" spans="1:6" x14ac:dyDescent="0.25">
      <c r="A73" s="17" t="s">
        <v>171</v>
      </c>
      <c r="B73" s="18" t="s">
        <v>338</v>
      </c>
      <c r="C73" s="18" t="s">
        <v>4</v>
      </c>
      <c r="D73" s="18">
        <v>50</v>
      </c>
      <c r="E73" s="19">
        <v>50</v>
      </c>
      <c r="F73" s="17">
        <f t="shared" si="3"/>
        <v>100</v>
      </c>
    </row>
    <row r="74" spans="1:6" x14ac:dyDescent="0.25">
      <c r="A74" s="17" t="s">
        <v>171</v>
      </c>
      <c r="B74" s="18" t="s">
        <v>276</v>
      </c>
      <c r="C74" s="18" t="s">
        <v>176</v>
      </c>
      <c r="D74" s="18">
        <v>50</v>
      </c>
      <c r="E74" s="18">
        <v>50</v>
      </c>
      <c r="F74" s="17">
        <f t="shared" si="3"/>
        <v>100</v>
      </c>
    </row>
    <row r="75" spans="1:6" x14ac:dyDescent="0.25">
      <c r="A75" s="17" t="s">
        <v>171</v>
      </c>
      <c r="B75" s="18" t="s">
        <v>361</v>
      </c>
      <c r="C75" s="18" t="s">
        <v>147</v>
      </c>
      <c r="D75" s="18">
        <v>50</v>
      </c>
      <c r="E75" s="19">
        <v>50</v>
      </c>
      <c r="F75" s="17">
        <f t="shared" si="3"/>
        <v>100</v>
      </c>
    </row>
    <row r="76" spans="1:6" x14ac:dyDescent="0.25">
      <c r="A76" s="17" t="s">
        <v>171</v>
      </c>
      <c r="B76" s="18" t="s">
        <v>350</v>
      </c>
      <c r="C76" s="18" t="s">
        <v>260</v>
      </c>
      <c r="D76" s="18">
        <v>50</v>
      </c>
      <c r="E76" s="18">
        <v>50</v>
      </c>
      <c r="F76" s="17">
        <f t="shared" si="3"/>
        <v>100</v>
      </c>
    </row>
    <row r="77" spans="1:6" x14ac:dyDescent="0.25">
      <c r="A77" s="17" t="s">
        <v>171</v>
      </c>
      <c r="B77" s="18" t="s">
        <v>352</v>
      </c>
      <c r="C77" s="18" t="s">
        <v>17</v>
      </c>
      <c r="D77" s="18">
        <v>50</v>
      </c>
      <c r="E77" s="19">
        <v>50</v>
      </c>
      <c r="F77" s="17">
        <f t="shared" si="3"/>
        <v>100</v>
      </c>
    </row>
    <row r="78" spans="1:6" x14ac:dyDescent="0.25">
      <c r="A78" s="17" t="s">
        <v>171</v>
      </c>
      <c r="B78" s="18" t="s">
        <v>9</v>
      </c>
      <c r="C78" s="18" t="s">
        <v>4</v>
      </c>
      <c r="D78" s="18">
        <v>50</v>
      </c>
      <c r="E78" s="18">
        <v>50</v>
      </c>
      <c r="F78" s="17">
        <f t="shared" si="3"/>
        <v>100</v>
      </c>
    </row>
    <row r="79" spans="1:6" x14ac:dyDescent="0.25">
      <c r="A79" s="17" t="s">
        <v>171</v>
      </c>
      <c r="B79" s="18" t="s">
        <v>336</v>
      </c>
      <c r="C79" s="18" t="s">
        <v>260</v>
      </c>
      <c r="D79" s="18">
        <v>50</v>
      </c>
      <c r="E79" s="18">
        <v>50</v>
      </c>
      <c r="F79" s="17">
        <f t="shared" si="3"/>
        <v>100</v>
      </c>
    </row>
    <row r="80" spans="1:6" x14ac:dyDescent="0.25">
      <c r="A80" s="17" t="s">
        <v>171</v>
      </c>
      <c r="B80" s="18" t="s">
        <v>345</v>
      </c>
      <c r="C80" s="18" t="s">
        <v>4</v>
      </c>
      <c r="D80" s="18">
        <v>50</v>
      </c>
      <c r="E80" s="18">
        <v>50</v>
      </c>
      <c r="F80" s="17">
        <f t="shared" si="3"/>
        <v>100</v>
      </c>
    </row>
    <row r="81" spans="1:6" x14ac:dyDescent="0.25">
      <c r="A81" s="17" t="s">
        <v>171</v>
      </c>
      <c r="B81" s="18" t="s">
        <v>355</v>
      </c>
      <c r="C81" s="18" t="s">
        <v>17</v>
      </c>
      <c r="D81" s="18">
        <v>50</v>
      </c>
      <c r="E81" s="19">
        <v>50</v>
      </c>
      <c r="F81" s="17">
        <f t="shared" si="3"/>
        <v>100</v>
      </c>
    </row>
    <row r="82" spans="1:6" x14ac:dyDescent="0.25">
      <c r="A82" s="17" t="s">
        <v>171</v>
      </c>
      <c r="B82" s="18" t="s">
        <v>303</v>
      </c>
      <c r="C82" s="18" t="s">
        <v>176</v>
      </c>
      <c r="D82" s="18">
        <v>50</v>
      </c>
      <c r="E82" s="18">
        <v>50</v>
      </c>
      <c r="F82" s="17">
        <f t="shared" si="3"/>
        <v>100</v>
      </c>
    </row>
    <row r="83" spans="1:6" x14ac:dyDescent="0.25">
      <c r="A83" s="17" t="s">
        <v>171</v>
      </c>
      <c r="B83" s="18" t="s">
        <v>374</v>
      </c>
      <c r="C83" s="18" t="s">
        <v>17</v>
      </c>
      <c r="D83" s="18">
        <v>50</v>
      </c>
      <c r="E83" s="19">
        <v>50</v>
      </c>
      <c r="F83" s="17">
        <f t="shared" si="3"/>
        <v>100</v>
      </c>
    </row>
    <row r="84" spans="1:6" x14ac:dyDescent="0.25">
      <c r="A84" s="17" t="s">
        <v>171</v>
      </c>
      <c r="B84" s="18" t="s">
        <v>360</v>
      </c>
      <c r="C84" s="18" t="s">
        <v>147</v>
      </c>
      <c r="D84" s="18">
        <v>50</v>
      </c>
      <c r="E84" s="18">
        <v>50</v>
      </c>
      <c r="F84" s="17">
        <f t="shared" si="3"/>
        <v>100</v>
      </c>
    </row>
    <row r="85" spans="1:6" x14ac:dyDescent="0.25">
      <c r="A85" s="17" t="s">
        <v>171</v>
      </c>
      <c r="B85" s="18" t="s">
        <v>348</v>
      </c>
      <c r="C85" s="18" t="s">
        <v>17</v>
      </c>
      <c r="D85" s="18">
        <v>50</v>
      </c>
      <c r="E85" s="19">
        <v>50</v>
      </c>
      <c r="F85" s="17">
        <f t="shared" si="3"/>
        <v>100</v>
      </c>
    </row>
    <row r="86" spans="1:6" x14ac:dyDescent="0.25">
      <c r="A86" s="17" t="s">
        <v>171</v>
      </c>
      <c r="B86" s="18" t="s">
        <v>363</v>
      </c>
      <c r="C86" s="18" t="s">
        <v>147</v>
      </c>
      <c r="D86" s="18">
        <v>50</v>
      </c>
      <c r="E86" s="18">
        <v>50</v>
      </c>
      <c r="F86" s="17">
        <f t="shared" si="3"/>
        <v>100</v>
      </c>
    </row>
    <row r="87" spans="1:6" x14ac:dyDescent="0.25">
      <c r="A87" s="17" t="s">
        <v>171</v>
      </c>
      <c r="B87" s="18" t="s">
        <v>343</v>
      </c>
      <c r="C87" s="18" t="s">
        <v>17</v>
      </c>
      <c r="D87" s="18">
        <v>50</v>
      </c>
      <c r="E87" s="18">
        <v>50</v>
      </c>
      <c r="F87" s="17">
        <f t="shared" si="3"/>
        <v>100</v>
      </c>
    </row>
    <row r="88" spans="1:6" x14ac:dyDescent="0.25">
      <c r="A88" s="17" t="s">
        <v>171</v>
      </c>
      <c r="B88" s="18" t="s">
        <v>310</v>
      </c>
      <c r="C88" s="18" t="s">
        <v>14</v>
      </c>
      <c r="D88" s="18">
        <v>50</v>
      </c>
      <c r="E88" s="18">
        <v>50</v>
      </c>
      <c r="F88" s="17">
        <f t="shared" si="3"/>
        <v>100</v>
      </c>
    </row>
    <row r="89" spans="1:6" x14ac:dyDescent="0.25">
      <c r="A89" s="17" t="s">
        <v>171</v>
      </c>
      <c r="B89" s="18" t="s">
        <v>356</v>
      </c>
      <c r="C89" s="18" t="s">
        <v>17</v>
      </c>
      <c r="D89" s="18">
        <v>50</v>
      </c>
      <c r="E89" s="18">
        <v>50</v>
      </c>
      <c r="F89" s="17">
        <f t="shared" si="3"/>
        <v>100</v>
      </c>
    </row>
    <row r="90" spans="1:6" x14ac:dyDescent="0.25">
      <c r="A90" s="17" t="s">
        <v>171</v>
      </c>
      <c r="B90" s="18" t="s">
        <v>305</v>
      </c>
      <c r="C90" s="18" t="s">
        <v>186</v>
      </c>
      <c r="D90" s="18">
        <v>50</v>
      </c>
      <c r="E90" s="18">
        <v>50</v>
      </c>
      <c r="F90" s="17">
        <f t="shared" si="3"/>
        <v>100</v>
      </c>
    </row>
    <row r="91" spans="1:6" x14ac:dyDescent="0.25">
      <c r="A91" s="17" t="s">
        <v>171</v>
      </c>
      <c r="B91" s="18" t="s">
        <v>307</v>
      </c>
      <c r="C91" s="18" t="s">
        <v>186</v>
      </c>
      <c r="D91" s="18">
        <v>50</v>
      </c>
      <c r="E91" s="18">
        <v>50</v>
      </c>
      <c r="F91" s="17">
        <f t="shared" si="3"/>
        <v>100</v>
      </c>
    </row>
    <row r="92" spans="1:6" x14ac:dyDescent="0.25">
      <c r="A92" s="17" t="s">
        <v>171</v>
      </c>
      <c r="B92" s="18" t="s">
        <v>285</v>
      </c>
      <c r="C92" s="18" t="s">
        <v>176</v>
      </c>
      <c r="D92" s="18">
        <v>50</v>
      </c>
      <c r="E92" s="18">
        <v>50</v>
      </c>
      <c r="F92" s="17">
        <f t="shared" si="3"/>
        <v>100</v>
      </c>
    </row>
    <row r="93" spans="1:6" x14ac:dyDescent="0.25">
      <c r="A93" s="17" t="s">
        <v>171</v>
      </c>
      <c r="B93" s="18" t="s">
        <v>304</v>
      </c>
      <c r="C93" s="18" t="s">
        <v>186</v>
      </c>
      <c r="D93" s="18">
        <v>50</v>
      </c>
      <c r="E93" s="18">
        <v>50</v>
      </c>
      <c r="F93" s="17">
        <f t="shared" si="3"/>
        <v>100</v>
      </c>
    </row>
    <row r="94" spans="1:6" x14ac:dyDescent="0.25">
      <c r="A94" s="17" t="s">
        <v>171</v>
      </c>
      <c r="B94" s="18" t="s">
        <v>286</v>
      </c>
      <c r="C94" s="18" t="s">
        <v>186</v>
      </c>
      <c r="D94" s="18">
        <v>50</v>
      </c>
      <c r="E94" s="18">
        <v>50</v>
      </c>
      <c r="F94" s="17">
        <f t="shared" si="3"/>
        <v>100</v>
      </c>
    </row>
    <row r="95" spans="1:6" x14ac:dyDescent="0.25">
      <c r="A95" s="17" t="s">
        <v>171</v>
      </c>
      <c r="B95" s="18" t="s">
        <v>651</v>
      </c>
      <c r="C95" s="18" t="s">
        <v>147</v>
      </c>
      <c r="D95" s="18">
        <v>50</v>
      </c>
      <c r="E95" s="18">
        <v>50</v>
      </c>
      <c r="F95" s="17">
        <f t="shared" si="3"/>
        <v>100</v>
      </c>
    </row>
    <row r="96" spans="1:6" x14ac:dyDescent="0.25">
      <c r="A96" s="17" t="s">
        <v>171</v>
      </c>
      <c r="B96" s="18" t="s">
        <v>672</v>
      </c>
      <c r="C96" s="18" t="s">
        <v>146</v>
      </c>
      <c r="D96" s="18">
        <v>50</v>
      </c>
      <c r="E96" s="18">
        <v>50</v>
      </c>
      <c r="F96" s="17">
        <f t="shared" si="3"/>
        <v>100</v>
      </c>
    </row>
    <row r="97" spans="1:6" x14ac:dyDescent="0.25">
      <c r="A97" s="17" t="s">
        <v>171</v>
      </c>
      <c r="B97" s="18" t="s">
        <v>277</v>
      </c>
      <c r="C97" s="18" t="s">
        <v>147</v>
      </c>
      <c r="D97" s="18">
        <v>50</v>
      </c>
      <c r="E97" s="18">
        <v>50</v>
      </c>
      <c r="F97" s="17">
        <f t="shared" si="3"/>
        <v>100</v>
      </c>
    </row>
    <row r="98" spans="1:6" x14ac:dyDescent="0.25">
      <c r="A98" s="17" t="s">
        <v>171</v>
      </c>
      <c r="B98" s="18" t="s">
        <v>99</v>
      </c>
      <c r="C98" s="18" t="s">
        <v>14</v>
      </c>
      <c r="D98" s="18">
        <v>50</v>
      </c>
      <c r="E98" s="18">
        <v>50</v>
      </c>
      <c r="F98" s="17">
        <f t="shared" si="3"/>
        <v>100</v>
      </c>
    </row>
    <row r="99" spans="1:6" x14ac:dyDescent="0.25">
      <c r="A99" s="17" t="s">
        <v>171</v>
      </c>
      <c r="B99" s="18" t="s">
        <v>294</v>
      </c>
      <c r="C99" s="18" t="s">
        <v>14</v>
      </c>
      <c r="D99" s="18">
        <v>50</v>
      </c>
      <c r="E99" s="18">
        <v>50</v>
      </c>
      <c r="F99" s="17">
        <f t="shared" si="3"/>
        <v>100</v>
      </c>
    </row>
    <row r="100" spans="1:6" x14ac:dyDescent="0.25">
      <c r="A100" s="17" t="s">
        <v>171</v>
      </c>
      <c r="B100" s="18" t="s">
        <v>362</v>
      </c>
      <c r="C100" s="18" t="s">
        <v>17</v>
      </c>
      <c r="D100" s="18">
        <v>50</v>
      </c>
      <c r="E100" s="18">
        <v>50</v>
      </c>
      <c r="F100" s="17">
        <f t="shared" ref="F100:F131" si="4">SUM(D100:E100)</f>
        <v>100</v>
      </c>
    </row>
    <row r="101" spans="1:6" x14ac:dyDescent="0.25">
      <c r="A101" s="17" t="s">
        <v>171</v>
      </c>
      <c r="B101" s="18" t="s">
        <v>293</v>
      </c>
      <c r="C101" s="18" t="s">
        <v>186</v>
      </c>
      <c r="D101" s="18">
        <v>50</v>
      </c>
      <c r="E101" s="18">
        <v>50</v>
      </c>
      <c r="F101" s="17">
        <f t="shared" si="4"/>
        <v>100</v>
      </c>
    </row>
    <row r="102" spans="1:6" x14ac:dyDescent="0.25">
      <c r="A102" s="17" t="s">
        <v>171</v>
      </c>
      <c r="B102" s="18" t="s">
        <v>316</v>
      </c>
      <c r="C102" s="18" t="s">
        <v>186</v>
      </c>
      <c r="D102" s="18">
        <v>50</v>
      </c>
      <c r="E102" s="18">
        <v>50</v>
      </c>
      <c r="F102" s="17">
        <f t="shared" si="4"/>
        <v>100</v>
      </c>
    </row>
    <row r="103" spans="1:6" x14ac:dyDescent="0.25">
      <c r="A103" s="17" t="s">
        <v>171</v>
      </c>
      <c r="B103" s="18" t="s">
        <v>312</v>
      </c>
      <c r="C103" s="18" t="s">
        <v>260</v>
      </c>
      <c r="D103" s="18">
        <v>50</v>
      </c>
      <c r="E103" s="18">
        <v>50</v>
      </c>
      <c r="F103" s="17">
        <f t="shared" si="4"/>
        <v>100</v>
      </c>
    </row>
    <row r="104" spans="1:6" x14ac:dyDescent="0.25">
      <c r="A104" s="17" t="s">
        <v>171</v>
      </c>
      <c r="B104" s="18" t="s">
        <v>296</v>
      </c>
      <c r="C104" s="18" t="s">
        <v>176</v>
      </c>
      <c r="D104" s="18">
        <v>50</v>
      </c>
      <c r="E104" s="18">
        <v>50</v>
      </c>
      <c r="F104" s="17">
        <f t="shared" si="4"/>
        <v>100</v>
      </c>
    </row>
    <row r="105" spans="1:6" x14ac:dyDescent="0.25">
      <c r="A105" s="17" t="s">
        <v>171</v>
      </c>
      <c r="B105" s="18" t="s">
        <v>289</v>
      </c>
      <c r="C105" s="18" t="s">
        <v>186</v>
      </c>
      <c r="D105" s="18">
        <v>50</v>
      </c>
      <c r="E105" s="18">
        <v>50</v>
      </c>
      <c r="F105" s="17">
        <f t="shared" si="4"/>
        <v>100</v>
      </c>
    </row>
    <row r="106" spans="1:6" x14ac:dyDescent="0.25">
      <c r="A106" s="17" t="s">
        <v>171</v>
      </c>
      <c r="B106" s="18" t="s">
        <v>663</v>
      </c>
      <c r="C106" s="18" t="s">
        <v>147</v>
      </c>
      <c r="D106" s="18">
        <v>50</v>
      </c>
      <c r="E106" s="18">
        <v>50</v>
      </c>
      <c r="F106" s="17">
        <f t="shared" si="4"/>
        <v>100</v>
      </c>
    </row>
    <row r="107" spans="1:6" x14ac:dyDescent="0.25">
      <c r="A107" s="17" t="s">
        <v>171</v>
      </c>
      <c r="B107" s="18" t="s">
        <v>295</v>
      </c>
      <c r="C107" s="18" t="s">
        <v>186</v>
      </c>
      <c r="D107" s="18">
        <v>50</v>
      </c>
      <c r="E107" s="18">
        <v>50</v>
      </c>
      <c r="F107" s="17">
        <f t="shared" si="4"/>
        <v>100</v>
      </c>
    </row>
    <row r="108" spans="1:6" x14ac:dyDescent="0.25">
      <c r="A108" s="17" t="s">
        <v>171</v>
      </c>
      <c r="B108" s="18" t="s">
        <v>306</v>
      </c>
      <c r="C108" s="18" t="s">
        <v>281</v>
      </c>
      <c r="D108" s="18">
        <v>50</v>
      </c>
      <c r="E108" s="18">
        <v>50</v>
      </c>
      <c r="F108" s="17">
        <f t="shared" si="4"/>
        <v>100</v>
      </c>
    </row>
    <row r="109" spans="1:6" x14ac:dyDescent="0.25">
      <c r="A109" s="17" t="s">
        <v>171</v>
      </c>
      <c r="B109" s="18" t="s">
        <v>676</v>
      </c>
      <c r="C109" s="18" t="s">
        <v>146</v>
      </c>
      <c r="D109" s="18">
        <v>50</v>
      </c>
      <c r="E109" s="18">
        <v>50</v>
      </c>
      <c r="F109" s="17">
        <f t="shared" si="4"/>
        <v>100</v>
      </c>
    </row>
    <row r="110" spans="1:6" x14ac:dyDescent="0.25">
      <c r="A110" s="17" t="s">
        <v>171</v>
      </c>
      <c r="B110" s="18" t="s">
        <v>662</v>
      </c>
      <c r="C110" s="18" t="s">
        <v>281</v>
      </c>
      <c r="D110" s="18">
        <v>50</v>
      </c>
      <c r="E110" s="18">
        <v>50</v>
      </c>
      <c r="F110" s="17">
        <f t="shared" si="4"/>
        <v>100</v>
      </c>
    </row>
    <row r="111" spans="1:6" x14ac:dyDescent="0.25">
      <c r="A111" s="17" t="s">
        <v>171</v>
      </c>
      <c r="B111" s="18" t="s">
        <v>101</v>
      </c>
      <c r="C111" s="18" t="s">
        <v>260</v>
      </c>
      <c r="D111" s="18">
        <v>50</v>
      </c>
      <c r="E111" s="18">
        <v>50</v>
      </c>
      <c r="F111" s="17">
        <f t="shared" si="4"/>
        <v>100</v>
      </c>
    </row>
    <row r="112" spans="1:6" x14ac:dyDescent="0.25">
      <c r="A112" s="17" t="s">
        <v>171</v>
      </c>
      <c r="B112" s="18" t="s">
        <v>334</v>
      </c>
      <c r="C112" s="18" t="s">
        <v>146</v>
      </c>
      <c r="D112" s="18">
        <v>50</v>
      </c>
      <c r="E112" s="18">
        <v>50</v>
      </c>
      <c r="F112" s="17">
        <f t="shared" si="4"/>
        <v>100</v>
      </c>
    </row>
    <row r="113" spans="1:6" x14ac:dyDescent="0.25">
      <c r="A113" s="17" t="s">
        <v>171</v>
      </c>
      <c r="B113" s="18" t="s">
        <v>657</v>
      </c>
      <c r="C113" s="18" t="s">
        <v>322</v>
      </c>
      <c r="D113" s="18">
        <v>50</v>
      </c>
      <c r="E113" s="18">
        <v>50</v>
      </c>
      <c r="F113" s="17">
        <f t="shared" si="4"/>
        <v>100</v>
      </c>
    </row>
    <row r="114" spans="1:6" x14ac:dyDescent="0.25">
      <c r="A114" s="17" t="s">
        <v>171</v>
      </c>
      <c r="B114" s="18" t="s">
        <v>315</v>
      </c>
      <c r="C114" s="18" t="s">
        <v>186</v>
      </c>
      <c r="D114" s="18">
        <v>50</v>
      </c>
      <c r="E114" s="18">
        <v>50</v>
      </c>
      <c r="F114" s="17">
        <f t="shared" si="4"/>
        <v>100</v>
      </c>
    </row>
    <row r="115" spans="1:6" x14ac:dyDescent="0.25">
      <c r="A115" s="17" t="s">
        <v>171</v>
      </c>
      <c r="B115" s="18" t="s">
        <v>317</v>
      </c>
      <c r="C115" s="18" t="s">
        <v>186</v>
      </c>
      <c r="D115" s="18">
        <v>50</v>
      </c>
      <c r="E115" s="18">
        <v>50</v>
      </c>
      <c r="F115" s="17">
        <f t="shared" si="4"/>
        <v>100</v>
      </c>
    </row>
    <row r="116" spans="1:6" x14ac:dyDescent="0.25">
      <c r="A116" s="17" t="s">
        <v>171</v>
      </c>
      <c r="B116" s="18" t="s">
        <v>660</v>
      </c>
      <c r="C116" s="18" t="s">
        <v>281</v>
      </c>
      <c r="D116" s="18">
        <v>50</v>
      </c>
      <c r="E116" s="18">
        <v>50</v>
      </c>
      <c r="F116" s="17">
        <f t="shared" si="4"/>
        <v>100</v>
      </c>
    </row>
    <row r="117" spans="1:6" x14ac:dyDescent="0.25">
      <c r="A117" s="17" t="s">
        <v>171</v>
      </c>
      <c r="B117" s="18" t="s">
        <v>670</v>
      </c>
      <c r="C117" s="18" t="s">
        <v>146</v>
      </c>
      <c r="D117" s="18">
        <v>50</v>
      </c>
      <c r="E117" s="18">
        <v>50</v>
      </c>
      <c r="F117" s="17">
        <f t="shared" si="4"/>
        <v>100</v>
      </c>
    </row>
    <row r="118" spans="1:6" x14ac:dyDescent="0.25">
      <c r="A118" s="17" t="s">
        <v>171</v>
      </c>
      <c r="B118" s="18" t="s">
        <v>354</v>
      </c>
      <c r="C118" s="18" t="s">
        <v>186</v>
      </c>
      <c r="D118" s="18">
        <v>50</v>
      </c>
      <c r="E118" s="18">
        <v>50</v>
      </c>
      <c r="F118" s="17">
        <f t="shared" si="4"/>
        <v>100</v>
      </c>
    </row>
    <row r="119" spans="1:6" x14ac:dyDescent="0.25">
      <c r="A119" s="17" t="s">
        <v>171</v>
      </c>
      <c r="B119" s="18" t="s">
        <v>13</v>
      </c>
      <c r="C119" s="18" t="s">
        <v>260</v>
      </c>
      <c r="D119" s="18">
        <v>50</v>
      </c>
      <c r="E119" s="18">
        <v>50</v>
      </c>
      <c r="F119" s="17">
        <f t="shared" si="4"/>
        <v>100</v>
      </c>
    </row>
    <row r="120" spans="1:6" x14ac:dyDescent="0.25">
      <c r="A120" s="17" t="s">
        <v>171</v>
      </c>
      <c r="B120" s="18" t="s">
        <v>675</v>
      </c>
      <c r="C120" s="18" t="s">
        <v>146</v>
      </c>
      <c r="D120" s="18">
        <v>50</v>
      </c>
      <c r="E120" s="18">
        <v>50</v>
      </c>
      <c r="F120" s="17">
        <f t="shared" si="4"/>
        <v>100</v>
      </c>
    </row>
    <row r="121" spans="1:6" x14ac:dyDescent="0.25">
      <c r="A121" s="17" t="s">
        <v>171</v>
      </c>
      <c r="B121" s="18" t="s">
        <v>274</v>
      </c>
      <c r="C121" s="18" t="s">
        <v>4</v>
      </c>
      <c r="D121" s="18">
        <v>50</v>
      </c>
      <c r="E121" s="18">
        <v>50</v>
      </c>
      <c r="F121" s="17">
        <f t="shared" si="4"/>
        <v>100</v>
      </c>
    </row>
    <row r="122" spans="1:6" x14ac:dyDescent="0.25">
      <c r="A122" s="17" t="s">
        <v>171</v>
      </c>
      <c r="B122" s="18" t="s">
        <v>299</v>
      </c>
      <c r="C122" s="18" t="s">
        <v>281</v>
      </c>
      <c r="D122" s="18">
        <v>50</v>
      </c>
      <c r="E122" s="18">
        <v>50</v>
      </c>
      <c r="F122" s="17">
        <f t="shared" si="4"/>
        <v>100</v>
      </c>
    </row>
    <row r="123" spans="1:6" x14ac:dyDescent="0.25">
      <c r="A123" s="17" t="s">
        <v>171</v>
      </c>
      <c r="B123" s="18" t="s">
        <v>280</v>
      </c>
      <c r="C123" s="18" t="s">
        <v>281</v>
      </c>
      <c r="D123" s="18">
        <v>50</v>
      </c>
      <c r="E123" s="18">
        <v>50</v>
      </c>
      <c r="F123" s="17">
        <f t="shared" si="4"/>
        <v>100</v>
      </c>
    </row>
    <row r="124" spans="1:6" x14ac:dyDescent="0.25">
      <c r="A124" s="17" t="s">
        <v>171</v>
      </c>
      <c r="B124" s="18" t="s">
        <v>358</v>
      </c>
      <c r="C124" s="18" t="s">
        <v>186</v>
      </c>
      <c r="D124" s="18">
        <v>50</v>
      </c>
      <c r="E124" s="18">
        <v>50</v>
      </c>
      <c r="F124" s="17">
        <f t="shared" si="4"/>
        <v>100</v>
      </c>
    </row>
    <row r="125" spans="1:6" x14ac:dyDescent="0.25">
      <c r="A125" s="17" t="s">
        <v>171</v>
      </c>
      <c r="B125" s="18" t="s">
        <v>298</v>
      </c>
      <c r="C125" s="18" t="s">
        <v>260</v>
      </c>
      <c r="D125" s="18">
        <v>50</v>
      </c>
      <c r="E125" s="18">
        <v>50</v>
      </c>
      <c r="F125" s="17">
        <f t="shared" si="4"/>
        <v>100</v>
      </c>
    </row>
    <row r="126" spans="1:6" x14ac:dyDescent="0.25">
      <c r="A126" s="17" t="s">
        <v>171</v>
      </c>
      <c r="B126" s="18" t="s">
        <v>678</v>
      </c>
      <c r="C126" s="18" t="s">
        <v>260</v>
      </c>
      <c r="D126" s="18">
        <v>50</v>
      </c>
      <c r="E126" s="18">
        <v>50</v>
      </c>
      <c r="F126" s="17">
        <f t="shared" si="4"/>
        <v>100</v>
      </c>
    </row>
    <row r="127" spans="1:6" x14ac:dyDescent="0.25">
      <c r="A127" s="17" t="s">
        <v>171</v>
      </c>
      <c r="B127" s="18" t="s">
        <v>344</v>
      </c>
      <c r="C127" s="18" t="s">
        <v>186</v>
      </c>
      <c r="D127" s="18">
        <v>50</v>
      </c>
      <c r="E127" s="18">
        <v>50</v>
      </c>
      <c r="F127" s="17">
        <f t="shared" si="4"/>
        <v>100</v>
      </c>
    </row>
    <row r="128" spans="1:6" x14ac:dyDescent="0.25">
      <c r="A128" s="17" t="s">
        <v>171</v>
      </c>
      <c r="B128" s="18" t="s">
        <v>650</v>
      </c>
      <c r="C128" s="18" t="s">
        <v>102</v>
      </c>
      <c r="D128" s="18">
        <v>50</v>
      </c>
      <c r="E128" s="18">
        <v>50</v>
      </c>
      <c r="F128" s="17">
        <f t="shared" si="4"/>
        <v>100</v>
      </c>
    </row>
    <row r="129" spans="1:6" x14ac:dyDescent="0.25">
      <c r="A129" s="17" t="s">
        <v>171</v>
      </c>
      <c r="B129" s="18" t="s">
        <v>351</v>
      </c>
      <c r="C129" s="18" t="s">
        <v>260</v>
      </c>
      <c r="D129" s="18">
        <v>50</v>
      </c>
      <c r="E129" s="18">
        <v>50</v>
      </c>
      <c r="F129" s="17">
        <f t="shared" si="4"/>
        <v>100</v>
      </c>
    </row>
    <row r="130" spans="1:6" x14ac:dyDescent="0.25">
      <c r="A130" s="17" t="s">
        <v>171</v>
      </c>
      <c r="B130" s="18" t="s">
        <v>290</v>
      </c>
      <c r="C130" s="18" t="s">
        <v>14</v>
      </c>
      <c r="D130" s="18">
        <v>50</v>
      </c>
      <c r="E130" s="18">
        <v>50</v>
      </c>
      <c r="F130" s="17">
        <f t="shared" si="4"/>
        <v>100</v>
      </c>
    </row>
    <row r="131" spans="1:6" x14ac:dyDescent="0.25">
      <c r="A131" s="17" t="s">
        <v>171</v>
      </c>
      <c r="B131" s="18" t="s">
        <v>371</v>
      </c>
      <c r="C131" s="18" t="s">
        <v>186</v>
      </c>
      <c r="D131" s="18">
        <v>50</v>
      </c>
      <c r="E131" s="18">
        <v>50</v>
      </c>
      <c r="F131" s="17">
        <f t="shared" si="4"/>
        <v>100</v>
      </c>
    </row>
    <row r="132" spans="1:6" x14ac:dyDescent="0.25">
      <c r="A132" s="17" t="s">
        <v>171</v>
      </c>
      <c r="B132" s="18" t="s">
        <v>658</v>
      </c>
      <c r="C132" s="18" t="s">
        <v>147</v>
      </c>
      <c r="D132" s="18">
        <v>50</v>
      </c>
      <c r="E132" s="18">
        <v>50</v>
      </c>
      <c r="F132" s="17">
        <f t="shared" ref="F132:F163" si="5">SUM(D132:E132)</f>
        <v>100</v>
      </c>
    </row>
    <row r="133" spans="1:6" x14ac:dyDescent="0.25">
      <c r="A133" s="17" t="s">
        <v>171</v>
      </c>
      <c r="B133" s="18" t="s">
        <v>297</v>
      </c>
      <c r="C133" s="18" t="s">
        <v>14</v>
      </c>
      <c r="D133" s="18">
        <v>50</v>
      </c>
      <c r="E133" s="18">
        <v>50</v>
      </c>
      <c r="F133" s="17">
        <f t="shared" si="5"/>
        <v>100</v>
      </c>
    </row>
    <row r="134" spans="1:6" x14ac:dyDescent="0.25">
      <c r="A134" s="17" t="s">
        <v>171</v>
      </c>
      <c r="B134" s="18" t="s">
        <v>339</v>
      </c>
      <c r="C134" s="18" t="s">
        <v>4</v>
      </c>
      <c r="D134" s="18">
        <v>50</v>
      </c>
      <c r="E134" s="18">
        <v>50</v>
      </c>
      <c r="F134" s="17">
        <f t="shared" si="5"/>
        <v>100</v>
      </c>
    </row>
    <row r="135" spans="1:6" x14ac:dyDescent="0.25">
      <c r="A135" s="17" t="s">
        <v>171</v>
      </c>
      <c r="B135" s="18" t="s">
        <v>653</v>
      </c>
      <c r="C135" s="18" t="s">
        <v>176</v>
      </c>
      <c r="D135" s="18">
        <v>50</v>
      </c>
      <c r="E135" s="18">
        <v>50</v>
      </c>
      <c r="F135" s="17">
        <f t="shared" si="5"/>
        <v>100</v>
      </c>
    </row>
    <row r="136" spans="1:6" x14ac:dyDescent="0.25">
      <c r="A136" s="17" t="s">
        <v>171</v>
      </c>
      <c r="B136" s="18" t="s">
        <v>364</v>
      </c>
      <c r="C136" s="18" t="s">
        <v>186</v>
      </c>
      <c r="D136" s="18">
        <v>50</v>
      </c>
      <c r="E136" s="18">
        <v>50</v>
      </c>
      <c r="F136" s="17">
        <f t="shared" si="5"/>
        <v>100</v>
      </c>
    </row>
    <row r="137" spans="1:6" x14ac:dyDescent="0.25">
      <c r="A137" s="17" t="s">
        <v>171</v>
      </c>
      <c r="B137" s="18" t="s">
        <v>669</v>
      </c>
      <c r="C137" s="18" t="s">
        <v>147</v>
      </c>
      <c r="D137" s="18">
        <v>50</v>
      </c>
      <c r="E137" s="18">
        <v>50</v>
      </c>
      <c r="F137" s="17">
        <f t="shared" si="5"/>
        <v>100</v>
      </c>
    </row>
    <row r="138" spans="1:6" x14ac:dyDescent="0.25">
      <c r="A138" s="17" t="s">
        <v>171</v>
      </c>
      <c r="B138" s="18" t="s">
        <v>671</v>
      </c>
      <c r="C138" s="18" t="s">
        <v>260</v>
      </c>
      <c r="D138" s="18">
        <v>50</v>
      </c>
      <c r="E138" s="18">
        <v>50</v>
      </c>
      <c r="F138" s="17">
        <f t="shared" si="5"/>
        <v>100</v>
      </c>
    </row>
    <row r="139" spans="1:6" x14ac:dyDescent="0.25">
      <c r="A139" s="17" t="s">
        <v>171</v>
      </c>
      <c r="B139" s="18" t="s">
        <v>357</v>
      </c>
      <c r="C139" s="18" t="s">
        <v>186</v>
      </c>
      <c r="D139" s="18">
        <v>50</v>
      </c>
      <c r="E139" s="18">
        <v>50</v>
      </c>
      <c r="F139" s="17">
        <f t="shared" si="5"/>
        <v>100</v>
      </c>
    </row>
    <row r="140" spans="1:6" x14ac:dyDescent="0.25">
      <c r="A140" s="17" t="s">
        <v>171</v>
      </c>
      <c r="B140" s="18" t="s">
        <v>668</v>
      </c>
      <c r="C140" s="18" t="s">
        <v>146</v>
      </c>
      <c r="D140" s="18">
        <v>50</v>
      </c>
      <c r="E140" s="18">
        <v>50</v>
      </c>
      <c r="F140" s="17">
        <f t="shared" si="5"/>
        <v>100</v>
      </c>
    </row>
    <row r="141" spans="1:6" x14ac:dyDescent="0.25">
      <c r="A141" s="17" t="s">
        <v>171</v>
      </c>
      <c r="B141" s="18" t="s">
        <v>373</v>
      </c>
      <c r="C141" s="18" t="s">
        <v>147</v>
      </c>
      <c r="D141" s="18">
        <v>50</v>
      </c>
      <c r="E141" s="18">
        <v>50</v>
      </c>
      <c r="F141" s="17">
        <f t="shared" si="5"/>
        <v>100</v>
      </c>
    </row>
    <row r="142" spans="1:6" x14ac:dyDescent="0.25">
      <c r="A142" s="17" t="s">
        <v>171</v>
      </c>
      <c r="B142" s="18" t="s">
        <v>677</v>
      </c>
      <c r="C142" s="18" t="s">
        <v>147</v>
      </c>
      <c r="D142" s="18">
        <v>50</v>
      </c>
      <c r="E142" s="18">
        <v>50</v>
      </c>
      <c r="F142" s="17">
        <f t="shared" si="5"/>
        <v>100</v>
      </c>
    </row>
    <row r="143" spans="1:6" x14ac:dyDescent="0.25">
      <c r="A143" s="17" t="s">
        <v>171</v>
      </c>
      <c r="B143" s="18" t="s">
        <v>652</v>
      </c>
      <c r="C143" s="18" t="s">
        <v>322</v>
      </c>
      <c r="D143" s="18">
        <v>50</v>
      </c>
      <c r="E143" s="18">
        <v>50</v>
      </c>
      <c r="F143" s="17">
        <f t="shared" si="5"/>
        <v>100</v>
      </c>
    </row>
    <row r="144" spans="1:6" x14ac:dyDescent="0.25">
      <c r="A144" s="17" t="s">
        <v>171</v>
      </c>
      <c r="B144" s="18" t="s">
        <v>367</v>
      </c>
      <c r="C144" s="18" t="s">
        <v>186</v>
      </c>
      <c r="D144" s="18">
        <v>50</v>
      </c>
      <c r="E144" s="18">
        <v>50</v>
      </c>
      <c r="F144" s="17">
        <f t="shared" si="5"/>
        <v>100</v>
      </c>
    </row>
    <row r="145" spans="1:6" x14ac:dyDescent="0.25">
      <c r="A145" s="17" t="s">
        <v>171</v>
      </c>
      <c r="B145" s="18" t="s">
        <v>656</v>
      </c>
      <c r="C145" s="18" t="s">
        <v>102</v>
      </c>
      <c r="D145" s="18">
        <v>50</v>
      </c>
      <c r="E145" s="18">
        <v>50</v>
      </c>
      <c r="F145" s="17">
        <f t="shared" si="5"/>
        <v>100</v>
      </c>
    </row>
    <row r="146" spans="1:6" x14ac:dyDescent="0.25">
      <c r="A146" s="17" t="s">
        <v>171</v>
      </c>
      <c r="B146" s="18" t="s">
        <v>275</v>
      </c>
      <c r="C146" s="18" t="s">
        <v>14</v>
      </c>
      <c r="D146" s="18">
        <v>50</v>
      </c>
      <c r="E146" s="18">
        <v>50</v>
      </c>
      <c r="F146" s="17">
        <f t="shared" si="5"/>
        <v>100</v>
      </c>
    </row>
    <row r="147" spans="1:6" x14ac:dyDescent="0.25">
      <c r="A147" s="17" t="s">
        <v>171</v>
      </c>
      <c r="B147" s="18" t="s">
        <v>346</v>
      </c>
      <c r="C147" s="18" t="s">
        <v>186</v>
      </c>
      <c r="D147" s="18">
        <v>50</v>
      </c>
      <c r="E147" s="18">
        <v>50</v>
      </c>
      <c r="F147" s="17">
        <f t="shared" si="5"/>
        <v>100</v>
      </c>
    </row>
    <row r="148" spans="1:6" x14ac:dyDescent="0.25">
      <c r="A148" s="17" t="s">
        <v>171</v>
      </c>
      <c r="B148" s="18" t="s">
        <v>654</v>
      </c>
      <c r="C148" s="18" t="s">
        <v>281</v>
      </c>
      <c r="D148" s="18">
        <v>50</v>
      </c>
      <c r="E148" s="18">
        <v>50</v>
      </c>
      <c r="F148" s="17">
        <f t="shared" si="5"/>
        <v>100</v>
      </c>
    </row>
    <row r="149" spans="1:6" x14ac:dyDescent="0.25">
      <c r="A149" s="17" t="s">
        <v>171</v>
      </c>
      <c r="B149" s="18" t="s">
        <v>302</v>
      </c>
      <c r="C149" s="18" t="s">
        <v>102</v>
      </c>
      <c r="D149" s="18">
        <v>50</v>
      </c>
      <c r="E149" s="18">
        <v>50</v>
      </c>
      <c r="F149" s="17">
        <f t="shared" si="5"/>
        <v>100</v>
      </c>
    </row>
    <row r="150" spans="1:6" x14ac:dyDescent="0.25">
      <c r="A150" s="17" t="s">
        <v>171</v>
      </c>
      <c r="B150" s="18" t="s">
        <v>368</v>
      </c>
      <c r="C150" s="18" t="s">
        <v>147</v>
      </c>
      <c r="D150" s="18">
        <v>50</v>
      </c>
      <c r="E150" s="18">
        <v>50</v>
      </c>
      <c r="F150" s="17">
        <f t="shared" si="5"/>
        <v>100</v>
      </c>
    </row>
    <row r="151" spans="1:6" x14ac:dyDescent="0.25">
      <c r="A151" s="17" t="s">
        <v>171</v>
      </c>
      <c r="B151" s="18" t="s">
        <v>674</v>
      </c>
      <c r="C151" s="18" t="s">
        <v>147</v>
      </c>
      <c r="D151" s="18">
        <v>50</v>
      </c>
      <c r="E151" s="18">
        <v>50</v>
      </c>
      <c r="F151" s="17">
        <f t="shared" si="5"/>
        <v>100</v>
      </c>
    </row>
    <row r="152" spans="1:6" x14ac:dyDescent="0.25">
      <c r="A152" s="17" t="s">
        <v>171</v>
      </c>
      <c r="B152" s="18" t="s">
        <v>335</v>
      </c>
      <c r="C152" s="18" t="s">
        <v>147</v>
      </c>
      <c r="D152" s="18">
        <v>50</v>
      </c>
      <c r="E152" s="18">
        <v>50</v>
      </c>
      <c r="F152" s="17">
        <f t="shared" si="5"/>
        <v>100</v>
      </c>
    </row>
    <row r="153" spans="1:6" x14ac:dyDescent="0.25">
      <c r="A153" s="17" t="s">
        <v>171</v>
      </c>
      <c r="B153" s="18" t="s">
        <v>366</v>
      </c>
      <c r="C153" s="18" t="s">
        <v>186</v>
      </c>
      <c r="D153" s="18">
        <v>50</v>
      </c>
      <c r="E153" s="18">
        <v>50</v>
      </c>
      <c r="F153" s="17">
        <f t="shared" si="5"/>
        <v>100</v>
      </c>
    </row>
    <row r="154" spans="1:6" x14ac:dyDescent="0.25">
      <c r="A154" s="17" t="s">
        <v>171</v>
      </c>
      <c r="B154" s="18" t="s">
        <v>284</v>
      </c>
      <c r="C154" s="18" t="s">
        <v>14</v>
      </c>
      <c r="D154" s="18">
        <v>50</v>
      </c>
      <c r="E154" s="18">
        <v>50</v>
      </c>
      <c r="F154" s="17">
        <f t="shared" si="5"/>
        <v>100</v>
      </c>
    </row>
    <row r="155" spans="1:6" x14ac:dyDescent="0.25">
      <c r="A155" s="17" t="s">
        <v>171</v>
      </c>
      <c r="B155" s="18" t="s">
        <v>673</v>
      </c>
      <c r="C155" s="18" t="s">
        <v>260</v>
      </c>
      <c r="D155" s="18">
        <v>50</v>
      </c>
      <c r="E155" s="18">
        <v>50</v>
      </c>
      <c r="F155" s="17">
        <f t="shared" si="5"/>
        <v>100</v>
      </c>
    </row>
    <row r="156" spans="1:6" x14ac:dyDescent="0.25">
      <c r="A156" s="17" t="s">
        <v>171</v>
      </c>
      <c r="B156" s="18" t="s">
        <v>365</v>
      </c>
      <c r="C156" s="18" t="s">
        <v>186</v>
      </c>
      <c r="D156" s="18">
        <v>50</v>
      </c>
      <c r="E156" s="18">
        <v>50</v>
      </c>
      <c r="F156" s="17">
        <f t="shared" si="5"/>
        <v>100</v>
      </c>
    </row>
    <row r="157" spans="1:6" x14ac:dyDescent="0.25">
      <c r="A157" s="17" t="s">
        <v>171</v>
      </c>
      <c r="B157" s="18" t="s">
        <v>301</v>
      </c>
      <c r="C157" s="18" t="s">
        <v>176</v>
      </c>
      <c r="D157" s="18">
        <v>50</v>
      </c>
      <c r="E157" s="18">
        <v>50</v>
      </c>
      <c r="F157" s="17">
        <f t="shared" si="5"/>
        <v>100</v>
      </c>
    </row>
    <row r="158" spans="1:6" x14ac:dyDescent="0.25">
      <c r="A158" s="17" t="s">
        <v>171</v>
      </c>
      <c r="B158" s="18" t="s">
        <v>332</v>
      </c>
      <c r="C158" s="18" t="s">
        <v>260</v>
      </c>
      <c r="D158" s="18">
        <v>50</v>
      </c>
      <c r="E158" s="18">
        <v>50</v>
      </c>
      <c r="F158" s="17">
        <f t="shared" si="5"/>
        <v>100</v>
      </c>
    </row>
    <row r="159" spans="1:6" x14ac:dyDescent="0.25">
      <c r="A159" s="17" t="s">
        <v>171</v>
      </c>
      <c r="B159" s="18" t="s">
        <v>659</v>
      </c>
      <c r="C159" s="18" t="s">
        <v>281</v>
      </c>
      <c r="D159" s="18">
        <v>50</v>
      </c>
      <c r="E159" s="18">
        <v>50</v>
      </c>
      <c r="F159" s="17">
        <f t="shared" si="5"/>
        <v>100</v>
      </c>
    </row>
    <row r="160" spans="1:6" x14ac:dyDescent="0.25">
      <c r="A160" s="17" t="s">
        <v>171</v>
      </c>
      <c r="B160" s="18" t="s">
        <v>8</v>
      </c>
      <c r="C160" s="18" t="s">
        <v>4</v>
      </c>
      <c r="D160" s="18">
        <v>50</v>
      </c>
      <c r="E160" s="18">
        <v>50</v>
      </c>
      <c r="F160" s="17">
        <f t="shared" si="5"/>
        <v>100</v>
      </c>
    </row>
    <row r="161" spans="1:7" x14ac:dyDescent="0.25">
      <c r="A161" s="17" t="s">
        <v>171</v>
      </c>
      <c r="B161" s="18" t="s">
        <v>661</v>
      </c>
      <c r="C161" s="18" t="s">
        <v>322</v>
      </c>
      <c r="D161" s="18">
        <v>50</v>
      </c>
      <c r="E161" s="18">
        <v>50</v>
      </c>
      <c r="F161" s="17">
        <f t="shared" si="5"/>
        <v>100</v>
      </c>
    </row>
    <row r="162" spans="1:7" x14ac:dyDescent="0.25">
      <c r="A162" s="17" t="s">
        <v>171</v>
      </c>
      <c r="B162" s="18" t="s">
        <v>369</v>
      </c>
      <c r="C162" s="18" t="s">
        <v>186</v>
      </c>
      <c r="D162" s="18">
        <v>50</v>
      </c>
      <c r="E162" s="18">
        <v>50</v>
      </c>
      <c r="F162" s="17">
        <f t="shared" si="5"/>
        <v>100</v>
      </c>
    </row>
    <row r="163" spans="1:7" x14ac:dyDescent="0.25">
      <c r="A163" s="17" t="s">
        <v>171</v>
      </c>
      <c r="B163" s="18" t="s">
        <v>342</v>
      </c>
      <c r="C163" s="18" t="s">
        <v>4</v>
      </c>
      <c r="D163" s="18">
        <v>50</v>
      </c>
      <c r="E163" s="18">
        <v>50</v>
      </c>
      <c r="F163" s="17">
        <f t="shared" si="5"/>
        <v>100</v>
      </c>
    </row>
    <row r="164" spans="1:7" x14ac:dyDescent="0.25">
      <c r="A164" s="17" t="s">
        <v>171</v>
      </c>
      <c r="B164" s="18" t="s">
        <v>347</v>
      </c>
      <c r="C164" s="18" t="s">
        <v>260</v>
      </c>
      <c r="D164" s="18">
        <v>50</v>
      </c>
      <c r="E164" s="18">
        <v>50</v>
      </c>
      <c r="F164" s="17">
        <f t="shared" ref="F164:F166" si="6">SUM(D164:E164)</f>
        <v>100</v>
      </c>
    </row>
    <row r="165" spans="1:7" x14ac:dyDescent="0.25">
      <c r="A165" s="17" t="s">
        <v>171</v>
      </c>
      <c r="B165" s="18" t="s">
        <v>370</v>
      </c>
      <c r="C165" s="18" t="s">
        <v>186</v>
      </c>
      <c r="D165" s="18">
        <v>50</v>
      </c>
      <c r="E165" s="18">
        <v>50</v>
      </c>
      <c r="F165" s="17">
        <f t="shared" si="6"/>
        <v>100</v>
      </c>
    </row>
    <row r="166" spans="1:7" x14ac:dyDescent="0.25">
      <c r="A166" s="17" t="s">
        <v>171</v>
      </c>
      <c r="B166" s="18" t="s">
        <v>655</v>
      </c>
      <c r="C166" s="18" t="s">
        <v>4</v>
      </c>
      <c r="D166" s="18">
        <v>50</v>
      </c>
      <c r="E166" s="18">
        <v>50</v>
      </c>
      <c r="F166" s="17">
        <f t="shared" si="6"/>
        <v>100</v>
      </c>
    </row>
    <row r="167" spans="1:7" x14ac:dyDescent="0.25">
      <c r="A167"/>
      <c r="B167"/>
      <c r="C167"/>
      <c r="D167"/>
      <c r="E167"/>
      <c r="F167"/>
      <c r="G167"/>
    </row>
    <row r="168" spans="1:7" x14ac:dyDescent="0.25">
      <c r="A168"/>
      <c r="B168"/>
      <c r="C168"/>
      <c r="D168"/>
      <c r="E168"/>
      <c r="F168"/>
      <c r="G168"/>
    </row>
    <row r="169" spans="1:7" x14ac:dyDescent="0.25">
      <c r="A169"/>
      <c r="B169"/>
      <c r="C169"/>
      <c r="D169"/>
      <c r="E169"/>
      <c r="F169"/>
      <c r="G169"/>
    </row>
    <row r="170" spans="1:7" x14ac:dyDescent="0.25">
      <c r="A170"/>
      <c r="B170"/>
      <c r="C170"/>
      <c r="D170"/>
      <c r="E170"/>
      <c r="F170"/>
      <c r="G170"/>
    </row>
    <row r="171" spans="1:7" x14ac:dyDescent="0.25">
      <c r="A171"/>
      <c r="B171"/>
      <c r="C171"/>
      <c r="D171"/>
      <c r="E171"/>
      <c r="F171"/>
      <c r="G171"/>
    </row>
    <row r="172" spans="1:7" x14ac:dyDescent="0.25">
      <c r="A172"/>
      <c r="B172"/>
      <c r="C172"/>
      <c r="D172"/>
      <c r="E172"/>
      <c r="F172"/>
      <c r="G172"/>
    </row>
    <row r="173" spans="1:7" x14ac:dyDescent="0.25">
      <c r="A173"/>
      <c r="B173"/>
      <c r="C173"/>
      <c r="D173"/>
      <c r="E173"/>
      <c r="F173"/>
      <c r="G173"/>
    </row>
    <row r="174" spans="1:7" x14ac:dyDescent="0.25">
      <c r="A174"/>
      <c r="B174"/>
      <c r="C174"/>
      <c r="D174"/>
      <c r="E174"/>
      <c r="F174"/>
      <c r="G174"/>
    </row>
    <row r="175" spans="1:7" x14ac:dyDescent="0.25">
      <c r="A175"/>
      <c r="B175"/>
      <c r="C175"/>
      <c r="D175"/>
      <c r="E175"/>
      <c r="F175"/>
      <c r="G175"/>
    </row>
    <row r="176" spans="1:7" x14ac:dyDescent="0.25">
      <c r="A176"/>
      <c r="B176"/>
      <c r="C176"/>
      <c r="D176"/>
      <c r="E176"/>
      <c r="F176"/>
      <c r="G176"/>
    </row>
    <row r="177" spans="1:7" x14ac:dyDescent="0.25">
      <c r="A177"/>
      <c r="B177"/>
      <c r="C177"/>
      <c r="D177"/>
      <c r="E177"/>
      <c r="F177"/>
      <c r="G177"/>
    </row>
    <row r="178" spans="1:7" x14ac:dyDescent="0.25">
      <c r="A178"/>
      <c r="B178"/>
      <c r="C178"/>
      <c r="D178"/>
      <c r="E178"/>
      <c r="F178"/>
      <c r="G178"/>
    </row>
    <row r="179" spans="1:7" x14ac:dyDescent="0.25">
      <c r="A179"/>
      <c r="B179"/>
      <c r="C179"/>
      <c r="D179"/>
      <c r="E179"/>
      <c r="F179"/>
      <c r="G179"/>
    </row>
    <row r="180" spans="1:7" x14ac:dyDescent="0.25">
      <c r="A180"/>
      <c r="B180"/>
      <c r="C180"/>
      <c r="D180"/>
      <c r="E180"/>
      <c r="F180"/>
      <c r="G180"/>
    </row>
    <row r="181" spans="1:7" x14ac:dyDescent="0.25">
      <c r="A181"/>
      <c r="B181"/>
      <c r="C181"/>
      <c r="D181"/>
      <c r="E181"/>
      <c r="F181"/>
      <c r="G181"/>
    </row>
    <row r="182" spans="1:7" x14ac:dyDescent="0.25">
      <c r="A182"/>
      <c r="B182"/>
      <c r="C182"/>
      <c r="D182"/>
      <c r="E182"/>
      <c r="F182"/>
      <c r="G182"/>
    </row>
    <row r="183" spans="1:7" x14ac:dyDescent="0.25">
      <c r="A183"/>
      <c r="B183"/>
      <c r="C183"/>
      <c r="D183"/>
      <c r="E183"/>
      <c r="F183"/>
      <c r="G183"/>
    </row>
    <row r="184" spans="1:7" x14ac:dyDescent="0.25">
      <c r="A184"/>
      <c r="B184"/>
      <c r="C184"/>
      <c r="D184"/>
      <c r="E184"/>
      <c r="F184"/>
      <c r="G184"/>
    </row>
    <row r="185" spans="1:7" x14ac:dyDescent="0.25">
      <c r="A185"/>
      <c r="B185"/>
      <c r="C185"/>
      <c r="D185"/>
      <c r="E185"/>
      <c r="F185"/>
      <c r="G185"/>
    </row>
    <row r="186" spans="1:7" x14ac:dyDescent="0.25">
      <c r="A186"/>
      <c r="B186"/>
      <c r="C186"/>
      <c r="D186"/>
      <c r="E186"/>
      <c r="F186"/>
      <c r="G186"/>
    </row>
    <row r="187" spans="1:7" x14ac:dyDescent="0.25">
      <c r="A187"/>
      <c r="B187"/>
      <c r="C187"/>
      <c r="D187"/>
      <c r="E187"/>
      <c r="F187"/>
      <c r="G187"/>
    </row>
    <row r="188" spans="1:7" x14ac:dyDescent="0.25">
      <c r="A188"/>
      <c r="B188"/>
      <c r="C188"/>
      <c r="D188"/>
      <c r="E188"/>
      <c r="F188"/>
      <c r="G188"/>
    </row>
    <row r="189" spans="1:7" x14ac:dyDescent="0.25">
      <c r="A189"/>
      <c r="B189"/>
      <c r="C189"/>
      <c r="D189"/>
      <c r="E189"/>
      <c r="F189"/>
      <c r="G189"/>
    </row>
    <row r="190" spans="1:7" x14ac:dyDescent="0.25">
      <c r="A190"/>
      <c r="B190"/>
      <c r="C190"/>
      <c r="D190"/>
      <c r="E190"/>
      <c r="F190"/>
      <c r="G190"/>
    </row>
    <row r="191" spans="1:7" x14ac:dyDescent="0.25">
      <c r="A191"/>
      <c r="B191"/>
      <c r="C191"/>
      <c r="D191"/>
      <c r="E191"/>
      <c r="F191"/>
      <c r="G191"/>
    </row>
    <row r="192" spans="1:7" x14ac:dyDescent="0.25">
      <c r="A192"/>
      <c r="B192"/>
      <c r="C192"/>
      <c r="D192"/>
      <c r="E192"/>
      <c r="F192"/>
      <c r="G192"/>
    </row>
    <row r="193" spans="1:7" x14ac:dyDescent="0.25">
      <c r="A193"/>
      <c r="B193"/>
      <c r="C193"/>
      <c r="D193"/>
      <c r="E193"/>
      <c r="F193"/>
      <c r="G193"/>
    </row>
    <row r="194" spans="1:7" x14ac:dyDescent="0.25">
      <c r="A194"/>
      <c r="B194"/>
      <c r="C194"/>
      <c r="D194"/>
      <c r="E194"/>
      <c r="F194"/>
      <c r="G194"/>
    </row>
    <row r="195" spans="1:7" x14ac:dyDescent="0.25">
      <c r="A195"/>
      <c r="B195"/>
      <c r="C195"/>
      <c r="D195"/>
      <c r="E195"/>
      <c r="F195"/>
      <c r="G195"/>
    </row>
    <row r="196" spans="1:7" x14ac:dyDescent="0.25">
      <c r="A196"/>
      <c r="B196"/>
      <c r="C196"/>
      <c r="D196"/>
      <c r="E196"/>
      <c r="F196"/>
      <c r="G196"/>
    </row>
  </sheetData>
  <autoFilter ref="B3:F3" xr:uid="{00000000-0009-0000-0000-000002000000}"/>
  <sortState ref="B4:F166">
    <sortCondition descending="1" ref="F4:F166"/>
  </sortState>
  <mergeCells count="3">
    <mergeCell ref="A2:F2"/>
    <mergeCell ref="H2:M2"/>
    <mergeCell ref="O2:T2"/>
  </mergeCells>
  <phoneticPr fontId="5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"/>
  <sheetViews>
    <sheetView showGridLines="0" topLeftCell="C1" workbookViewId="0">
      <selection activeCell="K5" sqref="K5"/>
    </sheetView>
  </sheetViews>
  <sheetFormatPr defaultRowHeight="15" x14ac:dyDescent="0.25"/>
  <cols>
    <col min="1" max="1" width="23.140625" style="1" bestFit="1" customWidth="1"/>
    <col min="2" max="2" width="34.28515625" style="2" bestFit="1" customWidth="1"/>
    <col min="3" max="3" width="41.140625" style="2" bestFit="1" customWidth="1"/>
    <col min="4" max="4" width="17" style="1" bestFit="1" customWidth="1"/>
    <col min="5" max="5" width="12.42578125" style="1" bestFit="1" customWidth="1"/>
    <col min="6" max="6" width="7.5703125" style="1" bestFit="1" customWidth="1"/>
    <col min="7" max="7" width="9.140625" style="1"/>
    <col min="8" max="8" width="23.140625" style="1" bestFit="1" customWidth="1"/>
    <col min="9" max="9" width="39" style="2" bestFit="1" customWidth="1"/>
    <col min="10" max="10" width="41.140625" style="2" bestFit="1" customWidth="1"/>
    <col min="11" max="12" width="12.42578125" style="1" bestFit="1" customWidth="1"/>
    <col min="13" max="16384" width="9.140625" style="1"/>
  </cols>
  <sheetData>
    <row r="1" spans="1:13" ht="90" customHeight="1" x14ac:dyDescent="0.25">
      <c r="A1" s="8"/>
      <c r="B1" s="8"/>
      <c r="C1" s="8"/>
      <c r="D1" s="8"/>
      <c r="E1" s="8"/>
      <c r="F1" s="8"/>
      <c r="G1" s="15"/>
      <c r="H1" s="8"/>
      <c r="I1" s="8"/>
      <c r="J1" s="8"/>
      <c r="K1" s="8"/>
      <c r="L1" s="8"/>
      <c r="M1" s="8"/>
    </row>
    <row r="2" spans="1:13" ht="15" customHeight="1" x14ac:dyDescent="0.25">
      <c r="A2" s="27" t="s">
        <v>89</v>
      </c>
      <c r="B2" s="28"/>
      <c r="C2" s="28"/>
      <c r="D2" s="28"/>
      <c r="E2" s="28"/>
      <c r="F2" s="28"/>
      <c r="H2" s="27" t="s">
        <v>92</v>
      </c>
      <c r="I2" s="28"/>
      <c r="J2" s="28"/>
      <c r="K2" s="28"/>
      <c r="L2" s="28"/>
      <c r="M2" s="28"/>
    </row>
    <row r="3" spans="1:13" ht="18" x14ac:dyDescent="0.25">
      <c r="A3" s="9" t="s">
        <v>0</v>
      </c>
      <c r="B3" s="9" t="s">
        <v>1</v>
      </c>
      <c r="C3" s="9" t="s">
        <v>2</v>
      </c>
      <c r="D3" s="9" t="s">
        <v>20</v>
      </c>
      <c r="E3" s="9" t="s">
        <v>21</v>
      </c>
      <c r="F3" s="9" t="s">
        <v>22</v>
      </c>
      <c r="H3" s="9" t="s">
        <v>0</v>
      </c>
      <c r="I3" s="9" t="s">
        <v>1</v>
      </c>
      <c r="J3" s="9" t="s">
        <v>2</v>
      </c>
      <c r="K3" s="9" t="s">
        <v>20</v>
      </c>
      <c r="L3" s="9" t="s">
        <v>21</v>
      </c>
      <c r="M3" s="9" t="s">
        <v>22</v>
      </c>
    </row>
    <row r="4" spans="1:13" x14ac:dyDescent="0.25">
      <c r="A4" s="10" t="s">
        <v>133</v>
      </c>
      <c r="B4" s="11" t="s">
        <v>42</v>
      </c>
      <c r="C4" s="11" t="s">
        <v>176</v>
      </c>
      <c r="D4" s="11">
        <v>340</v>
      </c>
      <c r="E4" s="11">
        <v>400</v>
      </c>
      <c r="F4" s="11">
        <f t="shared" ref="F4:F22" si="0">SUM(D4+E4)</f>
        <v>740</v>
      </c>
      <c r="H4" s="10" t="s">
        <v>133</v>
      </c>
      <c r="I4" s="11" t="s">
        <v>119</v>
      </c>
      <c r="J4" s="11" t="s">
        <v>260</v>
      </c>
      <c r="K4" s="11">
        <v>400</v>
      </c>
      <c r="L4" s="11">
        <v>400</v>
      </c>
      <c r="M4" s="11">
        <f>SUM(K4+L4)</f>
        <v>800</v>
      </c>
    </row>
    <row r="5" spans="1:13" x14ac:dyDescent="0.25">
      <c r="A5" s="10" t="s">
        <v>134</v>
      </c>
      <c r="B5" s="11" t="s">
        <v>23</v>
      </c>
      <c r="C5" s="11" t="s">
        <v>260</v>
      </c>
      <c r="D5" s="11">
        <v>280</v>
      </c>
      <c r="E5" s="11">
        <v>340</v>
      </c>
      <c r="F5" s="11">
        <f t="shared" si="0"/>
        <v>620</v>
      </c>
      <c r="H5" s="10" t="s">
        <v>134</v>
      </c>
      <c r="I5" s="11" t="s">
        <v>686</v>
      </c>
      <c r="J5" s="11" t="s">
        <v>147</v>
      </c>
      <c r="K5" s="11"/>
      <c r="L5" s="11">
        <v>340</v>
      </c>
      <c r="M5" s="11">
        <f>SUM(K5+L5)</f>
        <v>340</v>
      </c>
    </row>
    <row r="6" spans="1:13" x14ac:dyDescent="0.25">
      <c r="A6" s="10" t="s">
        <v>135</v>
      </c>
      <c r="B6" s="11" t="s">
        <v>376</v>
      </c>
      <c r="C6" s="11" t="s">
        <v>4</v>
      </c>
      <c r="D6" s="11">
        <v>300</v>
      </c>
      <c r="E6" s="11">
        <v>270</v>
      </c>
      <c r="F6" s="11">
        <f t="shared" si="0"/>
        <v>570</v>
      </c>
      <c r="H6" s="10" t="s">
        <v>135</v>
      </c>
      <c r="I6" s="11" t="s">
        <v>375</v>
      </c>
      <c r="J6" s="11" t="s">
        <v>646</v>
      </c>
      <c r="K6" s="11"/>
      <c r="L6" s="11">
        <v>300</v>
      </c>
      <c r="M6" s="11">
        <f>SUM(K6+L6)</f>
        <v>300</v>
      </c>
    </row>
    <row r="7" spans="1:13" x14ac:dyDescent="0.25">
      <c r="A7" s="10" t="s">
        <v>136</v>
      </c>
      <c r="B7" s="11" t="s">
        <v>377</v>
      </c>
      <c r="C7" s="11" t="s">
        <v>4</v>
      </c>
      <c r="D7" s="11">
        <v>270</v>
      </c>
      <c r="E7" s="11">
        <v>280</v>
      </c>
      <c r="F7" s="11">
        <f t="shared" si="0"/>
        <v>550</v>
      </c>
      <c r="H7" s="21"/>
      <c r="I7" s="21"/>
      <c r="J7" s="21"/>
      <c r="K7" s="21"/>
      <c r="L7" s="21"/>
      <c r="M7" s="21"/>
    </row>
    <row r="8" spans="1:13" x14ac:dyDescent="0.25">
      <c r="A8" s="10" t="s">
        <v>137</v>
      </c>
      <c r="B8" s="11" t="s">
        <v>121</v>
      </c>
      <c r="C8" s="11" t="s">
        <v>176</v>
      </c>
      <c r="D8" s="11">
        <v>240</v>
      </c>
      <c r="E8" s="11">
        <v>250</v>
      </c>
      <c r="F8" s="11">
        <f t="shared" si="0"/>
        <v>490</v>
      </c>
      <c r="H8" s="21"/>
      <c r="I8" s="21"/>
      <c r="J8" s="21"/>
      <c r="K8" s="21"/>
      <c r="L8" s="21"/>
      <c r="M8" s="21"/>
    </row>
    <row r="9" spans="1:13" x14ac:dyDescent="0.25">
      <c r="A9" s="10" t="s">
        <v>138</v>
      </c>
      <c r="B9" s="11" t="s">
        <v>43</v>
      </c>
      <c r="C9" s="11" t="s">
        <v>176</v>
      </c>
      <c r="D9" s="11">
        <v>200</v>
      </c>
      <c r="E9" s="11">
        <v>260</v>
      </c>
      <c r="F9" s="11">
        <f t="shared" si="0"/>
        <v>460</v>
      </c>
      <c r="H9" s="21"/>
      <c r="I9" s="21"/>
      <c r="J9" s="21"/>
      <c r="K9" s="21"/>
      <c r="L9" s="21"/>
      <c r="M9" s="21"/>
    </row>
    <row r="10" spans="1:13" x14ac:dyDescent="0.25">
      <c r="A10" s="10" t="s">
        <v>139</v>
      </c>
      <c r="B10" s="11" t="s">
        <v>379</v>
      </c>
      <c r="C10" s="11" t="s">
        <v>4</v>
      </c>
      <c r="D10" s="11">
        <v>250</v>
      </c>
      <c r="E10" s="11">
        <v>200</v>
      </c>
      <c r="F10" s="11">
        <f t="shared" si="0"/>
        <v>450</v>
      </c>
      <c r="H10" s="21"/>
      <c r="I10" s="21"/>
      <c r="J10" s="21"/>
      <c r="K10" s="21"/>
      <c r="L10" s="21"/>
      <c r="M10" s="21"/>
    </row>
    <row r="11" spans="1:13" x14ac:dyDescent="0.25">
      <c r="A11" s="10" t="s">
        <v>139</v>
      </c>
      <c r="B11" s="11" t="s">
        <v>375</v>
      </c>
      <c r="C11" s="11" t="s">
        <v>281</v>
      </c>
      <c r="D11" s="11">
        <v>400</v>
      </c>
      <c r="E11" s="11">
        <v>50</v>
      </c>
      <c r="F11" s="11">
        <f t="shared" si="0"/>
        <v>450</v>
      </c>
      <c r="H11" s="21"/>
      <c r="I11" s="21"/>
      <c r="J11" s="21"/>
      <c r="K11" s="21"/>
      <c r="L11" s="21"/>
      <c r="M11" s="21"/>
    </row>
    <row r="12" spans="1:13" x14ac:dyDescent="0.25">
      <c r="A12" s="10" t="s">
        <v>141</v>
      </c>
      <c r="B12" s="11" t="s">
        <v>24</v>
      </c>
      <c r="C12" s="11" t="s">
        <v>176</v>
      </c>
      <c r="D12" s="11">
        <v>200</v>
      </c>
      <c r="E12" s="11">
        <v>200</v>
      </c>
      <c r="F12" s="11">
        <f t="shared" si="0"/>
        <v>400</v>
      </c>
      <c r="H12" s="21"/>
      <c r="I12" s="21"/>
      <c r="J12" s="21"/>
      <c r="K12" s="21"/>
      <c r="L12" s="21"/>
      <c r="M12" s="21"/>
    </row>
    <row r="13" spans="1:13" x14ac:dyDescent="0.25">
      <c r="A13" s="10" t="s">
        <v>141</v>
      </c>
      <c r="B13" s="11" t="s">
        <v>381</v>
      </c>
      <c r="C13" s="11" t="s">
        <v>4</v>
      </c>
      <c r="D13" s="11">
        <v>200</v>
      </c>
      <c r="E13" s="11">
        <v>200</v>
      </c>
      <c r="F13" s="11">
        <f t="shared" si="0"/>
        <v>400</v>
      </c>
      <c r="H13" s="21"/>
      <c r="I13" s="21"/>
      <c r="J13" s="21"/>
      <c r="K13" s="21"/>
      <c r="L13" s="21"/>
      <c r="M13" s="21"/>
    </row>
    <row r="14" spans="1:13" x14ac:dyDescent="0.25">
      <c r="A14" s="10" t="s">
        <v>141</v>
      </c>
      <c r="B14" s="11" t="s">
        <v>48</v>
      </c>
      <c r="C14" s="11" t="s">
        <v>146</v>
      </c>
      <c r="D14" s="11">
        <v>200</v>
      </c>
      <c r="E14" s="11">
        <v>200</v>
      </c>
      <c r="F14" s="11">
        <f t="shared" si="0"/>
        <v>400</v>
      </c>
      <c r="H14" s="21"/>
      <c r="I14" s="21"/>
      <c r="J14" s="21"/>
      <c r="K14" s="21"/>
      <c r="L14" s="21"/>
      <c r="M14" s="21"/>
    </row>
    <row r="15" spans="1:13" x14ac:dyDescent="0.25">
      <c r="A15" s="10" t="s">
        <v>144</v>
      </c>
      <c r="B15" s="11" t="s">
        <v>685</v>
      </c>
      <c r="C15" s="11" t="s">
        <v>147</v>
      </c>
      <c r="D15" s="11">
        <v>50</v>
      </c>
      <c r="E15" s="11">
        <v>300</v>
      </c>
      <c r="F15" s="11">
        <f t="shared" si="0"/>
        <v>350</v>
      </c>
      <c r="H15" s="21"/>
      <c r="I15" s="21"/>
      <c r="J15" s="21"/>
      <c r="K15" s="21"/>
      <c r="L15" s="21"/>
      <c r="M15" s="21"/>
    </row>
    <row r="16" spans="1:13" x14ac:dyDescent="0.25">
      <c r="A16" s="10" t="s">
        <v>148</v>
      </c>
      <c r="B16" s="11" t="s">
        <v>378</v>
      </c>
      <c r="C16" s="11" t="s">
        <v>147</v>
      </c>
      <c r="D16" s="11">
        <v>260</v>
      </c>
      <c r="E16" s="11">
        <v>50</v>
      </c>
      <c r="F16" s="11">
        <f t="shared" si="0"/>
        <v>310</v>
      </c>
      <c r="H16" s="21"/>
      <c r="I16" s="21"/>
      <c r="J16" s="21"/>
      <c r="K16" s="21"/>
      <c r="L16" s="21"/>
      <c r="M16" s="21"/>
    </row>
    <row r="17" spans="1:13" x14ac:dyDescent="0.25">
      <c r="A17" s="10" t="s">
        <v>149</v>
      </c>
      <c r="B17" s="11" t="s">
        <v>684</v>
      </c>
      <c r="C17" s="11" t="s">
        <v>176</v>
      </c>
      <c r="D17" s="11">
        <v>50</v>
      </c>
      <c r="E17" s="11">
        <v>250</v>
      </c>
      <c r="F17" s="11">
        <f t="shared" si="0"/>
        <v>300</v>
      </c>
      <c r="H17" s="21"/>
      <c r="I17" s="21"/>
      <c r="J17" s="21"/>
      <c r="K17" s="21"/>
      <c r="L17" s="21"/>
      <c r="M17" s="21"/>
    </row>
    <row r="18" spans="1:13" x14ac:dyDescent="0.25">
      <c r="A18" s="10" t="s">
        <v>150</v>
      </c>
      <c r="B18" s="11" t="s">
        <v>383</v>
      </c>
      <c r="C18" s="11" t="s">
        <v>4</v>
      </c>
      <c r="D18" s="11">
        <v>200</v>
      </c>
      <c r="E18" s="11">
        <v>50</v>
      </c>
      <c r="F18" s="11">
        <f t="shared" si="0"/>
        <v>250</v>
      </c>
      <c r="H18" s="21"/>
      <c r="I18" s="21"/>
      <c r="J18" s="21"/>
      <c r="K18" s="21"/>
      <c r="L18" s="21"/>
      <c r="M18" s="21"/>
    </row>
    <row r="19" spans="1:13" x14ac:dyDescent="0.25">
      <c r="A19" s="10" t="s">
        <v>150</v>
      </c>
      <c r="B19" s="11" t="s">
        <v>380</v>
      </c>
      <c r="C19" s="11" t="s">
        <v>4</v>
      </c>
      <c r="D19" s="11">
        <v>200</v>
      </c>
      <c r="E19" s="11">
        <v>50</v>
      </c>
      <c r="F19" s="11">
        <f t="shared" si="0"/>
        <v>250</v>
      </c>
      <c r="H19" s="21"/>
      <c r="I19" s="21"/>
      <c r="J19" s="21"/>
      <c r="K19" s="21"/>
      <c r="L19" s="21"/>
      <c r="M19" s="21"/>
    </row>
    <row r="20" spans="1:13" x14ac:dyDescent="0.25">
      <c r="A20" s="10" t="s">
        <v>150</v>
      </c>
      <c r="B20" s="11" t="s">
        <v>382</v>
      </c>
      <c r="C20" s="11" t="s">
        <v>146</v>
      </c>
      <c r="D20" s="11">
        <v>200</v>
      </c>
      <c r="E20" s="11">
        <v>50</v>
      </c>
      <c r="F20" s="11">
        <f t="shared" si="0"/>
        <v>250</v>
      </c>
      <c r="H20" s="21"/>
      <c r="I20" s="21"/>
      <c r="J20" s="21"/>
      <c r="K20" s="21"/>
      <c r="L20" s="21"/>
      <c r="M20" s="21"/>
    </row>
    <row r="21" spans="1:13" x14ac:dyDescent="0.25">
      <c r="A21" s="10" t="s">
        <v>150</v>
      </c>
      <c r="B21" s="11" t="s">
        <v>107</v>
      </c>
      <c r="C21" s="11" t="s">
        <v>260</v>
      </c>
      <c r="D21" s="11">
        <v>200</v>
      </c>
      <c r="E21" s="11">
        <v>50</v>
      </c>
      <c r="F21" s="11">
        <f t="shared" si="0"/>
        <v>250</v>
      </c>
      <c r="H21" s="21"/>
      <c r="I21" s="21"/>
      <c r="J21" s="21"/>
      <c r="K21" s="21"/>
      <c r="L21" s="21"/>
      <c r="M21" s="21"/>
    </row>
    <row r="22" spans="1:13" x14ac:dyDescent="0.25">
      <c r="A22" s="10" t="s">
        <v>154</v>
      </c>
      <c r="B22" s="11" t="s">
        <v>46</v>
      </c>
      <c r="C22" s="11" t="s">
        <v>4</v>
      </c>
      <c r="D22" s="11">
        <v>50</v>
      </c>
      <c r="E22" s="11">
        <v>50</v>
      </c>
      <c r="F22" s="11">
        <f t="shared" si="0"/>
        <v>100</v>
      </c>
      <c r="H22" s="21"/>
      <c r="I22" s="21"/>
      <c r="J22" s="21"/>
      <c r="K22" s="21"/>
      <c r="L22" s="21"/>
      <c r="M22" s="21"/>
    </row>
  </sheetData>
  <autoFilter ref="B3:D22" xr:uid="{00000000-0009-0000-0000-000003000000}">
    <sortState ref="B4:D22">
      <sortCondition descending="1" ref="D3"/>
    </sortState>
  </autoFilter>
  <sortState ref="B4:F22">
    <sortCondition descending="1" ref="F4:F22"/>
  </sortState>
  <mergeCells count="2">
    <mergeCell ref="A2:F2"/>
    <mergeCell ref="H2:M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86"/>
  <sheetViews>
    <sheetView showGridLines="0" topLeftCell="O1" workbookViewId="0">
      <selection activeCell="C24" sqref="C24"/>
    </sheetView>
  </sheetViews>
  <sheetFormatPr defaultRowHeight="15" x14ac:dyDescent="0.25"/>
  <cols>
    <col min="1" max="1" width="23.140625" style="1" bestFit="1" customWidth="1"/>
    <col min="2" max="2" width="53" style="2" bestFit="1" customWidth="1"/>
    <col min="3" max="3" width="41.140625" style="2" bestFit="1" customWidth="1"/>
    <col min="4" max="5" width="12.42578125" style="1" bestFit="1" customWidth="1"/>
    <col min="6" max="6" width="7.5703125" style="1" bestFit="1" customWidth="1"/>
    <col min="7" max="7" width="9.140625" style="1"/>
    <col min="8" max="8" width="23.140625" style="1" bestFit="1" customWidth="1"/>
    <col min="9" max="9" width="41.5703125" style="2" bestFit="1" customWidth="1"/>
    <col min="10" max="10" width="41.140625" style="2" bestFit="1" customWidth="1"/>
    <col min="11" max="12" width="12.42578125" style="1" bestFit="1" customWidth="1"/>
    <col min="13" max="13" width="7.5703125" style="1" bestFit="1" customWidth="1"/>
    <col min="14" max="14" width="9.140625" style="1"/>
    <col min="15" max="15" width="23.140625" style="1" bestFit="1" customWidth="1"/>
    <col min="16" max="16" width="39" style="2" bestFit="1" customWidth="1"/>
    <col min="17" max="17" width="35.85546875" style="2" bestFit="1" customWidth="1"/>
    <col min="18" max="19" width="12.42578125" style="1" bestFit="1" customWidth="1"/>
    <col min="20" max="20" width="7.5703125" style="1" bestFit="1" customWidth="1"/>
    <col min="21" max="21" width="9.140625" style="1"/>
    <col min="22" max="22" width="23.140625" style="1" bestFit="1" customWidth="1"/>
    <col min="23" max="23" width="28.42578125" style="1" bestFit="1" customWidth="1"/>
    <col min="24" max="24" width="33.85546875" style="1" bestFit="1" customWidth="1"/>
    <col min="25" max="26" width="12.42578125" style="1" bestFit="1" customWidth="1"/>
    <col min="27" max="16384" width="9.140625" style="1"/>
  </cols>
  <sheetData>
    <row r="1" spans="1:29" ht="90" customHeight="1" x14ac:dyDescent="0.25">
      <c r="A1" s="8"/>
      <c r="B1" s="8"/>
      <c r="C1" s="8"/>
      <c r="D1" s="8"/>
      <c r="E1" s="8"/>
      <c r="F1" s="8"/>
      <c r="G1" s="15"/>
      <c r="H1" s="8"/>
      <c r="I1" s="8"/>
      <c r="J1" s="8"/>
      <c r="K1" s="8"/>
      <c r="L1" s="8"/>
      <c r="M1" s="8"/>
      <c r="O1" s="8"/>
      <c r="P1" s="8"/>
      <c r="Q1" s="8"/>
      <c r="R1" s="8"/>
      <c r="S1" s="8"/>
      <c r="T1" s="8"/>
      <c r="V1" s="8"/>
      <c r="W1" s="8"/>
      <c r="X1" s="8"/>
      <c r="Y1" s="8"/>
      <c r="Z1" s="8"/>
      <c r="AA1" s="8"/>
    </row>
    <row r="2" spans="1:29" ht="15" customHeight="1" x14ac:dyDescent="0.25">
      <c r="A2" s="25" t="s">
        <v>93</v>
      </c>
      <c r="B2" s="26"/>
      <c r="C2" s="26"/>
      <c r="D2" s="26"/>
      <c r="E2" s="26"/>
      <c r="F2" s="26"/>
      <c r="H2" s="25" t="s">
        <v>92</v>
      </c>
      <c r="I2" s="26"/>
      <c r="J2" s="26"/>
      <c r="K2" s="26"/>
      <c r="L2" s="26"/>
      <c r="M2" s="26"/>
      <c r="O2" s="25" t="s">
        <v>90</v>
      </c>
      <c r="P2" s="26"/>
      <c r="Q2" s="26"/>
      <c r="R2" s="26"/>
      <c r="S2" s="26"/>
      <c r="T2" s="26"/>
      <c r="V2" s="25" t="s">
        <v>91</v>
      </c>
      <c r="W2" s="26"/>
      <c r="X2" s="26"/>
      <c r="Y2" s="26"/>
      <c r="Z2" s="26"/>
      <c r="AA2" s="26"/>
    </row>
    <row r="3" spans="1:29" ht="18" x14ac:dyDescent="0.25">
      <c r="A3" s="16" t="s">
        <v>0</v>
      </c>
      <c r="B3" s="16" t="s">
        <v>1</v>
      </c>
      <c r="C3" s="16" t="s">
        <v>2</v>
      </c>
      <c r="D3" s="16" t="s">
        <v>20</v>
      </c>
      <c r="E3" s="16" t="s">
        <v>21</v>
      </c>
      <c r="F3" s="16" t="s">
        <v>22</v>
      </c>
      <c r="H3" s="16" t="s">
        <v>0</v>
      </c>
      <c r="I3" s="16" t="s">
        <v>1</v>
      </c>
      <c r="J3" s="16" t="s">
        <v>2</v>
      </c>
      <c r="K3" s="16" t="s">
        <v>20</v>
      </c>
      <c r="L3" s="16" t="s">
        <v>21</v>
      </c>
      <c r="M3" s="16" t="s">
        <v>22</v>
      </c>
      <c r="O3" s="16" t="s">
        <v>0</v>
      </c>
      <c r="P3" s="16" t="s">
        <v>1</v>
      </c>
      <c r="Q3" s="16" t="s">
        <v>2</v>
      </c>
      <c r="R3" s="16" t="s">
        <v>20</v>
      </c>
      <c r="S3" s="16" t="s">
        <v>21</v>
      </c>
      <c r="T3" s="16" t="s">
        <v>22</v>
      </c>
      <c r="V3" s="16" t="s">
        <v>0</v>
      </c>
      <c r="W3" s="16" t="s">
        <v>1</v>
      </c>
      <c r="X3" s="16" t="s">
        <v>2</v>
      </c>
      <c r="Y3" s="16" t="s">
        <v>20</v>
      </c>
      <c r="Z3" s="16" t="s">
        <v>21</v>
      </c>
      <c r="AA3" s="16" t="s">
        <v>22</v>
      </c>
    </row>
    <row r="4" spans="1:29" x14ac:dyDescent="0.25">
      <c r="A4" s="17" t="s">
        <v>133</v>
      </c>
      <c r="B4" s="18" t="s">
        <v>39</v>
      </c>
      <c r="C4" s="18" t="s">
        <v>176</v>
      </c>
      <c r="D4" s="18">
        <v>400</v>
      </c>
      <c r="E4" s="18">
        <v>340</v>
      </c>
      <c r="F4" s="17">
        <f t="shared" ref="F4:F35" si="0">SUM(D4+E4)</f>
        <v>740</v>
      </c>
      <c r="H4" s="17" t="s">
        <v>133</v>
      </c>
      <c r="I4" s="18" t="s">
        <v>111</v>
      </c>
      <c r="J4" s="18" t="s">
        <v>147</v>
      </c>
      <c r="K4" s="18">
        <v>400</v>
      </c>
      <c r="L4" s="18">
        <v>400</v>
      </c>
      <c r="M4" s="17">
        <f t="shared" ref="M4:M41" si="1">SUM(K4+L4)</f>
        <v>800</v>
      </c>
      <c r="O4" s="17" t="s">
        <v>133</v>
      </c>
      <c r="P4" s="18" t="s">
        <v>446</v>
      </c>
      <c r="Q4" s="18" t="s">
        <v>147</v>
      </c>
      <c r="R4" s="18">
        <v>300</v>
      </c>
      <c r="S4" s="18">
        <v>400</v>
      </c>
      <c r="T4" s="17">
        <f t="shared" ref="T4:T19" si="2">SUM(R4:S4)</f>
        <v>700</v>
      </c>
      <c r="V4" s="17" t="s">
        <v>133</v>
      </c>
      <c r="W4" s="18" t="s">
        <v>726</v>
      </c>
      <c r="X4" s="18" t="s">
        <v>727</v>
      </c>
      <c r="Y4" s="18"/>
      <c r="Z4" s="18">
        <v>400</v>
      </c>
      <c r="AA4" s="17">
        <f>SUM(Y4:Z4)</f>
        <v>400</v>
      </c>
    </row>
    <row r="5" spans="1:29" x14ac:dyDescent="0.25">
      <c r="A5" s="17" t="s">
        <v>134</v>
      </c>
      <c r="B5" s="18" t="s">
        <v>424</v>
      </c>
      <c r="C5" s="18" t="s">
        <v>147</v>
      </c>
      <c r="D5" s="18">
        <v>400</v>
      </c>
      <c r="E5" s="18">
        <v>260</v>
      </c>
      <c r="F5" s="17">
        <f t="shared" si="0"/>
        <v>660</v>
      </c>
      <c r="H5" s="17" t="s">
        <v>134</v>
      </c>
      <c r="I5" s="18" t="s">
        <v>67</v>
      </c>
      <c r="J5" s="18" t="s">
        <v>260</v>
      </c>
      <c r="K5" s="18">
        <v>340</v>
      </c>
      <c r="L5" s="18">
        <v>340</v>
      </c>
      <c r="M5" s="17">
        <f t="shared" si="1"/>
        <v>680</v>
      </c>
      <c r="O5" s="17" t="s">
        <v>134</v>
      </c>
      <c r="P5" s="18" t="s">
        <v>445</v>
      </c>
      <c r="Q5" s="18" t="s">
        <v>147</v>
      </c>
      <c r="R5" s="18">
        <v>340</v>
      </c>
      <c r="S5" s="19">
        <v>340</v>
      </c>
      <c r="T5" s="17">
        <f t="shared" si="2"/>
        <v>680</v>
      </c>
      <c r="V5" s="21"/>
      <c r="W5" s="21"/>
      <c r="X5" s="21"/>
      <c r="Y5" s="21"/>
      <c r="Z5" s="21"/>
      <c r="AA5" s="21"/>
    </row>
    <row r="6" spans="1:29" x14ac:dyDescent="0.25">
      <c r="A6" s="17" t="s">
        <v>135</v>
      </c>
      <c r="B6" s="18" t="s">
        <v>25</v>
      </c>
      <c r="C6" s="18" t="s">
        <v>260</v>
      </c>
      <c r="D6" s="18">
        <v>250</v>
      </c>
      <c r="E6" s="18">
        <v>400</v>
      </c>
      <c r="F6" s="17">
        <f t="shared" si="0"/>
        <v>650</v>
      </c>
      <c r="H6" s="17" t="s">
        <v>135</v>
      </c>
      <c r="I6" s="18" t="s">
        <v>425</v>
      </c>
      <c r="J6" s="18" t="s">
        <v>147</v>
      </c>
      <c r="K6" s="18">
        <v>340</v>
      </c>
      <c r="L6" s="18">
        <v>270</v>
      </c>
      <c r="M6" s="17">
        <f t="shared" si="1"/>
        <v>610</v>
      </c>
      <c r="O6" s="17" t="s">
        <v>135</v>
      </c>
      <c r="P6" s="18" t="s">
        <v>54</v>
      </c>
      <c r="Q6" s="18" t="s">
        <v>147</v>
      </c>
      <c r="R6" s="18">
        <v>270</v>
      </c>
      <c r="S6" s="18">
        <v>300</v>
      </c>
      <c r="T6" s="17">
        <f t="shared" si="2"/>
        <v>570</v>
      </c>
      <c r="V6" s="21"/>
      <c r="W6" s="21"/>
      <c r="X6" s="21"/>
      <c r="Y6" s="21"/>
      <c r="Z6" s="21"/>
      <c r="AA6" s="21"/>
    </row>
    <row r="7" spans="1:29" x14ac:dyDescent="0.25">
      <c r="A7" s="17" t="s">
        <v>136</v>
      </c>
      <c r="B7" s="18" t="s">
        <v>27</v>
      </c>
      <c r="C7" s="18" t="s">
        <v>260</v>
      </c>
      <c r="D7" s="18">
        <v>200</v>
      </c>
      <c r="E7" s="19">
        <v>400</v>
      </c>
      <c r="F7" s="17">
        <f t="shared" si="0"/>
        <v>600</v>
      </c>
      <c r="H7" s="17" t="s">
        <v>136</v>
      </c>
      <c r="I7" s="18" t="s">
        <v>426</v>
      </c>
      <c r="J7" s="18" t="s">
        <v>147</v>
      </c>
      <c r="K7" s="18">
        <v>260</v>
      </c>
      <c r="L7" s="18">
        <v>300</v>
      </c>
      <c r="M7" s="17">
        <f t="shared" si="1"/>
        <v>560</v>
      </c>
      <c r="O7" s="17" t="s">
        <v>136</v>
      </c>
      <c r="P7" s="18" t="s">
        <v>31</v>
      </c>
      <c r="Q7" s="18" t="s">
        <v>147</v>
      </c>
      <c r="R7" s="18">
        <v>280</v>
      </c>
      <c r="S7" s="18">
        <v>280</v>
      </c>
      <c r="T7" s="17">
        <f t="shared" si="2"/>
        <v>560</v>
      </c>
      <c r="V7" s="21"/>
      <c r="W7" s="21"/>
      <c r="X7" s="21"/>
      <c r="Y7" s="21"/>
      <c r="Z7" s="21"/>
      <c r="AA7" s="21"/>
    </row>
    <row r="8" spans="1:29" x14ac:dyDescent="0.25">
      <c r="A8" s="17" t="s">
        <v>137</v>
      </c>
      <c r="B8" s="18" t="s">
        <v>118</v>
      </c>
      <c r="C8" s="18" t="s">
        <v>260</v>
      </c>
      <c r="D8" s="18">
        <v>250</v>
      </c>
      <c r="E8" s="18">
        <v>340</v>
      </c>
      <c r="F8" s="17">
        <f t="shared" si="0"/>
        <v>590</v>
      </c>
      <c r="H8" s="17" t="s">
        <v>137</v>
      </c>
      <c r="I8" s="18" t="s">
        <v>70</v>
      </c>
      <c r="J8" s="18" t="s">
        <v>260</v>
      </c>
      <c r="K8" s="18">
        <v>270</v>
      </c>
      <c r="L8" s="19">
        <v>240</v>
      </c>
      <c r="M8" s="17">
        <f t="shared" si="1"/>
        <v>510</v>
      </c>
      <c r="O8" s="17" t="s">
        <v>137</v>
      </c>
      <c r="P8" s="18" t="s">
        <v>57</v>
      </c>
      <c r="Q8" s="18" t="s">
        <v>147</v>
      </c>
      <c r="R8" s="18">
        <v>260</v>
      </c>
      <c r="S8" s="19">
        <v>270</v>
      </c>
      <c r="T8" s="17">
        <f t="shared" si="2"/>
        <v>530</v>
      </c>
      <c r="V8" s="21"/>
      <c r="W8" s="21"/>
      <c r="X8" s="21"/>
      <c r="Y8" s="21"/>
      <c r="Z8" s="21"/>
      <c r="AA8" s="21"/>
    </row>
    <row r="9" spans="1:29" x14ac:dyDescent="0.25">
      <c r="A9" s="17" t="s">
        <v>138</v>
      </c>
      <c r="B9" s="18" t="s">
        <v>422</v>
      </c>
      <c r="C9" s="18" t="s">
        <v>147</v>
      </c>
      <c r="D9" s="18">
        <v>280</v>
      </c>
      <c r="E9" s="19">
        <v>280</v>
      </c>
      <c r="F9" s="17">
        <f t="shared" si="0"/>
        <v>560</v>
      </c>
      <c r="H9" s="17" t="s">
        <v>137</v>
      </c>
      <c r="I9" s="18" t="s">
        <v>61</v>
      </c>
      <c r="J9" s="18" t="s">
        <v>4</v>
      </c>
      <c r="K9" s="18">
        <v>250</v>
      </c>
      <c r="L9" s="18">
        <v>260</v>
      </c>
      <c r="M9" s="17">
        <f t="shared" si="1"/>
        <v>510</v>
      </c>
      <c r="O9" s="17" t="s">
        <v>138</v>
      </c>
      <c r="P9" s="18" t="s">
        <v>55</v>
      </c>
      <c r="Q9" s="18" t="s">
        <v>322</v>
      </c>
      <c r="R9" s="18">
        <v>250</v>
      </c>
      <c r="S9" s="18">
        <v>260</v>
      </c>
      <c r="T9" s="17">
        <f t="shared" si="2"/>
        <v>510</v>
      </c>
      <c r="V9" s="21"/>
      <c r="W9" s="21"/>
      <c r="X9" s="21"/>
      <c r="Y9" s="21"/>
      <c r="Z9" s="21"/>
      <c r="AA9" s="21"/>
    </row>
    <row r="10" spans="1:29" x14ac:dyDescent="0.25">
      <c r="A10" s="17" t="s">
        <v>139</v>
      </c>
      <c r="B10" s="18" t="s">
        <v>415</v>
      </c>
      <c r="C10" s="18" t="s">
        <v>147</v>
      </c>
      <c r="D10" s="18">
        <v>200</v>
      </c>
      <c r="E10" s="18">
        <v>340</v>
      </c>
      <c r="F10" s="17">
        <f t="shared" si="0"/>
        <v>540</v>
      </c>
      <c r="H10" s="17" t="s">
        <v>139</v>
      </c>
      <c r="I10" s="18" t="s">
        <v>428</v>
      </c>
      <c r="J10" s="18" t="s">
        <v>147</v>
      </c>
      <c r="K10" s="18">
        <v>200</v>
      </c>
      <c r="L10" s="19">
        <v>300</v>
      </c>
      <c r="M10" s="17">
        <f t="shared" si="1"/>
        <v>500</v>
      </c>
      <c r="O10" s="17" t="s">
        <v>139</v>
      </c>
      <c r="P10" s="18" t="s">
        <v>126</v>
      </c>
      <c r="Q10" s="18" t="s">
        <v>147</v>
      </c>
      <c r="R10" s="18">
        <v>200</v>
      </c>
      <c r="S10" s="19">
        <v>260</v>
      </c>
      <c r="T10" s="17">
        <f t="shared" si="2"/>
        <v>460</v>
      </c>
      <c r="V10" s="21"/>
      <c r="W10" s="21"/>
      <c r="X10" s="21"/>
      <c r="Y10" s="21"/>
      <c r="Z10" s="21"/>
      <c r="AA10" s="21"/>
    </row>
    <row r="11" spans="1:29" x14ac:dyDescent="0.25">
      <c r="A11" s="17" t="s">
        <v>140</v>
      </c>
      <c r="B11" s="18" t="s">
        <v>41</v>
      </c>
      <c r="C11" s="18" t="s">
        <v>176</v>
      </c>
      <c r="D11" s="18">
        <v>270</v>
      </c>
      <c r="E11" s="18">
        <v>250</v>
      </c>
      <c r="F11" s="17">
        <f t="shared" si="0"/>
        <v>520</v>
      </c>
      <c r="H11" s="17" t="s">
        <v>140</v>
      </c>
      <c r="I11" s="18" t="s">
        <v>109</v>
      </c>
      <c r="J11" s="18" t="s">
        <v>17</v>
      </c>
      <c r="K11" s="18">
        <v>200</v>
      </c>
      <c r="L11" s="18">
        <v>200</v>
      </c>
      <c r="M11" s="17">
        <f t="shared" si="1"/>
        <v>400</v>
      </c>
      <c r="O11" s="17" t="s">
        <v>140</v>
      </c>
      <c r="P11" s="18" t="s">
        <v>443</v>
      </c>
      <c r="Q11" s="18" t="s">
        <v>444</v>
      </c>
      <c r="R11" s="18">
        <v>400</v>
      </c>
      <c r="S11" s="18">
        <v>50</v>
      </c>
      <c r="T11" s="17">
        <f t="shared" si="2"/>
        <v>450</v>
      </c>
      <c r="V11" s="21"/>
      <c r="W11" s="21"/>
      <c r="X11" s="21"/>
      <c r="Y11" s="21"/>
      <c r="Z11" s="21"/>
      <c r="AA11" s="21"/>
    </row>
    <row r="12" spans="1:29" x14ac:dyDescent="0.25">
      <c r="A12" s="17" t="s">
        <v>141</v>
      </c>
      <c r="B12" s="18" t="s">
        <v>420</v>
      </c>
      <c r="C12" s="18" t="s">
        <v>4</v>
      </c>
      <c r="D12" s="18">
        <v>250</v>
      </c>
      <c r="E12" s="18">
        <v>240</v>
      </c>
      <c r="F12" s="17">
        <f t="shared" si="0"/>
        <v>490</v>
      </c>
      <c r="H12" s="17" t="s">
        <v>140</v>
      </c>
      <c r="I12" s="18" t="s">
        <v>32</v>
      </c>
      <c r="J12" s="18" t="s">
        <v>4</v>
      </c>
      <c r="K12" s="18">
        <v>200</v>
      </c>
      <c r="L12" s="18">
        <v>200</v>
      </c>
      <c r="M12" s="17">
        <f t="shared" si="1"/>
        <v>400</v>
      </c>
      <c r="O12" s="17" t="s">
        <v>141</v>
      </c>
      <c r="P12" s="18" t="s">
        <v>127</v>
      </c>
      <c r="Q12" s="18" t="s">
        <v>146</v>
      </c>
      <c r="R12" s="18">
        <v>200</v>
      </c>
      <c r="S12" s="19">
        <v>240</v>
      </c>
      <c r="T12" s="17">
        <f t="shared" si="2"/>
        <v>440</v>
      </c>
      <c r="V12" s="21"/>
      <c r="W12" s="21"/>
      <c r="X12" s="21"/>
      <c r="Y12" s="21"/>
      <c r="Z12" s="21"/>
      <c r="AA12" s="21"/>
      <c r="AB12"/>
      <c r="AC12"/>
    </row>
    <row r="13" spans="1:29" x14ac:dyDescent="0.25">
      <c r="A13" s="17" t="s">
        <v>142</v>
      </c>
      <c r="B13" s="18" t="s">
        <v>110</v>
      </c>
      <c r="C13" s="18" t="s">
        <v>147</v>
      </c>
      <c r="D13" s="18">
        <v>200</v>
      </c>
      <c r="E13" s="18">
        <v>280</v>
      </c>
      <c r="F13" s="17">
        <f t="shared" si="0"/>
        <v>480</v>
      </c>
      <c r="H13" s="17" t="s">
        <v>140</v>
      </c>
      <c r="I13" s="18" t="s">
        <v>131</v>
      </c>
      <c r="J13" s="18" t="s">
        <v>17</v>
      </c>
      <c r="K13" s="18">
        <v>200</v>
      </c>
      <c r="L13" s="18">
        <v>200</v>
      </c>
      <c r="M13" s="17">
        <f t="shared" si="1"/>
        <v>400</v>
      </c>
      <c r="O13" s="17" t="s">
        <v>142</v>
      </c>
      <c r="P13" s="18" t="s">
        <v>112</v>
      </c>
      <c r="Q13" s="18" t="s">
        <v>146</v>
      </c>
      <c r="R13" s="18">
        <v>200</v>
      </c>
      <c r="S13" s="18">
        <v>200</v>
      </c>
      <c r="T13" s="17">
        <f t="shared" si="2"/>
        <v>400</v>
      </c>
      <c r="V13" s="21"/>
      <c r="W13" s="21"/>
      <c r="X13" s="21"/>
      <c r="Y13" s="21"/>
      <c r="Z13" s="21"/>
      <c r="AA13" s="21"/>
      <c r="AB13"/>
      <c r="AC13"/>
    </row>
    <row r="14" spans="1:29" x14ac:dyDescent="0.25">
      <c r="A14" s="17" t="s">
        <v>142</v>
      </c>
      <c r="B14" s="18" t="s">
        <v>115</v>
      </c>
      <c r="C14" s="18" t="s">
        <v>147</v>
      </c>
      <c r="D14" s="18">
        <v>200</v>
      </c>
      <c r="E14" s="18">
        <v>280</v>
      </c>
      <c r="F14" s="17">
        <f t="shared" si="0"/>
        <v>480</v>
      </c>
      <c r="H14" s="17" t="s">
        <v>143</v>
      </c>
      <c r="I14" s="18" t="s">
        <v>125</v>
      </c>
      <c r="J14" s="18" t="s">
        <v>147</v>
      </c>
      <c r="K14" s="18">
        <v>280</v>
      </c>
      <c r="L14" s="18">
        <v>50</v>
      </c>
      <c r="M14" s="17">
        <f t="shared" si="1"/>
        <v>330</v>
      </c>
      <c r="O14" s="17" t="s">
        <v>142</v>
      </c>
      <c r="P14" s="18" t="s">
        <v>64</v>
      </c>
      <c r="Q14" s="18" t="s">
        <v>146</v>
      </c>
      <c r="R14" s="18">
        <v>200</v>
      </c>
      <c r="S14" s="18">
        <v>200</v>
      </c>
      <c r="T14" s="17">
        <f t="shared" si="2"/>
        <v>400</v>
      </c>
      <c r="V14" s="21"/>
      <c r="W14" s="21"/>
      <c r="X14" s="21"/>
      <c r="Y14" s="21"/>
      <c r="Z14" s="21"/>
      <c r="AA14" s="21"/>
      <c r="AB14"/>
      <c r="AC14"/>
    </row>
    <row r="15" spans="1:29" x14ac:dyDescent="0.25">
      <c r="A15" s="17" t="s">
        <v>144</v>
      </c>
      <c r="B15" s="18" t="s">
        <v>453</v>
      </c>
      <c r="C15" s="18" t="s">
        <v>14</v>
      </c>
      <c r="D15" s="18">
        <v>270</v>
      </c>
      <c r="E15" s="19">
        <v>200</v>
      </c>
      <c r="F15" s="17">
        <f t="shared" si="0"/>
        <v>470</v>
      </c>
      <c r="H15" s="17" t="s">
        <v>144</v>
      </c>
      <c r="I15" s="18" t="s">
        <v>59</v>
      </c>
      <c r="J15" s="18" t="s">
        <v>147</v>
      </c>
      <c r="K15" s="18">
        <v>50</v>
      </c>
      <c r="L15" s="18">
        <v>260</v>
      </c>
      <c r="M15" s="17">
        <f t="shared" si="1"/>
        <v>310</v>
      </c>
      <c r="O15" s="17" t="s">
        <v>142</v>
      </c>
      <c r="P15" s="18" t="s">
        <v>63</v>
      </c>
      <c r="Q15" s="18" t="s">
        <v>147</v>
      </c>
      <c r="R15" s="18">
        <v>200</v>
      </c>
      <c r="S15" s="19">
        <v>200</v>
      </c>
      <c r="T15" s="17">
        <f t="shared" si="2"/>
        <v>400</v>
      </c>
      <c r="V15" s="21"/>
      <c r="W15" s="21"/>
      <c r="X15" s="21"/>
      <c r="Y15" s="21"/>
      <c r="Z15" s="21"/>
      <c r="AA15" s="21"/>
      <c r="AB15"/>
      <c r="AC15"/>
    </row>
    <row r="16" spans="1:29" x14ac:dyDescent="0.25">
      <c r="A16" s="17" t="s">
        <v>148</v>
      </c>
      <c r="B16" s="18" t="s">
        <v>37</v>
      </c>
      <c r="C16" s="18" t="s">
        <v>4</v>
      </c>
      <c r="D16" s="18">
        <v>260</v>
      </c>
      <c r="E16" s="18">
        <v>200</v>
      </c>
      <c r="F16" s="17">
        <f t="shared" si="0"/>
        <v>460</v>
      </c>
      <c r="H16" s="17" t="s">
        <v>148</v>
      </c>
      <c r="I16" s="18" t="s">
        <v>56</v>
      </c>
      <c r="J16" s="18" t="s">
        <v>4</v>
      </c>
      <c r="K16" s="18">
        <v>240</v>
      </c>
      <c r="L16" s="18">
        <v>50</v>
      </c>
      <c r="M16" s="17">
        <f t="shared" si="1"/>
        <v>290</v>
      </c>
      <c r="O16" s="17" t="s">
        <v>148</v>
      </c>
      <c r="P16" s="18" t="s">
        <v>447</v>
      </c>
      <c r="Q16" s="18" t="s">
        <v>322</v>
      </c>
      <c r="R16" s="18">
        <v>250</v>
      </c>
      <c r="S16" s="18">
        <v>50</v>
      </c>
      <c r="T16" s="17">
        <f t="shared" si="2"/>
        <v>300</v>
      </c>
      <c r="V16" s="21"/>
      <c r="W16" s="21"/>
      <c r="X16" s="21"/>
      <c r="Y16" s="21"/>
      <c r="Z16" s="21"/>
      <c r="AA16" s="21"/>
      <c r="AB16"/>
      <c r="AC16"/>
    </row>
    <row r="17" spans="1:29" x14ac:dyDescent="0.25">
      <c r="A17" s="17" t="s">
        <v>149</v>
      </c>
      <c r="B17" s="18" t="s">
        <v>450</v>
      </c>
      <c r="C17" s="18" t="s">
        <v>147</v>
      </c>
      <c r="D17" s="18">
        <v>400</v>
      </c>
      <c r="E17" s="18">
        <v>50</v>
      </c>
      <c r="F17" s="17">
        <f t="shared" si="0"/>
        <v>450</v>
      </c>
      <c r="H17" s="17" t="s">
        <v>149</v>
      </c>
      <c r="I17" s="18" t="s">
        <v>26</v>
      </c>
      <c r="J17" s="18" t="s">
        <v>17</v>
      </c>
      <c r="K17" s="18">
        <v>200</v>
      </c>
      <c r="L17" s="18">
        <v>50</v>
      </c>
      <c r="M17" s="17">
        <f t="shared" si="1"/>
        <v>250</v>
      </c>
      <c r="O17" s="17" t="s">
        <v>149</v>
      </c>
      <c r="P17" s="18" t="s">
        <v>449</v>
      </c>
      <c r="Q17" s="18" t="s">
        <v>146</v>
      </c>
      <c r="R17" s="18">
        <v>200</v>
      </c>
      <c r="S17" s="18">
        <v>50</v>
      </c>
      <c r="T17" s="17">
        <f t="shared" si="2"/>
        <v>250</v>
      </c>
      <c r="V17" s="21"/>
      <c r="W17" s="21"/>
      <c r="X17" s="21"/>
      <c r="Y17" s="21"/>
      <c r="Z17" s="21"/>
      <c r="AA17" s="21"/>
      <c r="AB17"/>
      <c r="AC17"/>
    </row>
    <row r="18" spans="1:29" x14ac:dyDescent="0.25">
      <c r="A18" s="17" t="s">
        <v>150</v>
      </c>
      <c r="B18" s="18" t="s">
        <v>38</v>
      </c>
      <c r="C18" s="18" t="s">
        <v>4</v>
      </c>
      <c r="D18" s="18">
        <v>200</v>
      </c>
      <c r="E18" s="18">
        <v>200</v>
      </c>
      <c r="F18" s="17">
        <f t="shared" si="0"/>
        <v>400</v>
      </c>
      <c r="H18" s="17" t="s">
        <v>149</v>
      </c>
      <c r="I18" s="18" t="s">
        <v>435</v>
      </c>
      <c r="J18" s="18" t="s">
        <v>147</v>
      </c>
      <c r="K18" s="18">
        <v>50</v>
      </c>
      <c r="L18" s="18">
        <v>200</v>
      </c>
      <c r="M18" s="17">
        <f t="shared" si="1"/>
        <v>250</v>
      </c>
      <c r="O18" s="17" t="s">
        <v>149</v>
      </c>
      <c r="P18" s="18" t="s">
        <v>448</v>
      </c>
      <c r="Q18" s="18" t="s">
        <v>322</v>
      </c>
      <c r="R18" s="18">
        <v>200</v>
      </c>
      <c r="S18" s="19">
        <v>50</v>
      </c>
      <c r="T18" s="17">
        <f t="shared" si="2"/>
        <v>250</v>
      </c>
      <c r="V18" s="21"/>
      <c r="W18" s="21"/>
      <c r="X18" s="21"/>
      <c r="Y18" s="21"/>
      <c r="Z18" s="21"/>
      <c r="AA18" s="21"/>
      <c r="AB18"/>
      <c r="AC18"/>
    </row>
    <row r="19" spans="1:29" x14ac:dyDescent="0.25">
      <c r="A19" s="17" t="s">
        <v>150</v>
      </c>
      <c r="B19" s="18" t="s">
        <v>417</v>
      </c>
      <c r="C19" s="18" t="s">
        <v>147</v>
      </c>
      <c r="D19" s="18">
        <v>200</v>
      </c>
      <c r="E19" s="19">
        <v>200</v>
      </c>
      <c r="F19" s="17">
        <f t="shared" si="0"/>
        <v>400</v>
      </c>
      <c r="H19" s="17" t="s">
        <v>149</v>
      </c>
      <c r="I19" s="18" t="s">
        <v>433</v>
      </c>
      <c r="J19" s="18" t="s">
        <v>4</v>
      </c>
      <c r="K19" s="18">
        <v>50</v>
      </c>
      <c r="L19" s="19">
        <v>200</v>
      </c>
      <c r="M19" s="17">
        <f t="shared" si="1"/>
        <v>250</v>
      </c>
      <c r="O19" s="17" t="s">
        <v>149</v>
      </c>
      <c r="P19" s="18" t="s">
        <v>431</v>
      </c>
      <c r="Q19" s="18" t="s">
        <v>146</v>
      </c>
      <c r="R19" s="18">
        <v>50</v>
      </c>
      <c r="S19" s="18">
        <v>200</v>
      </c>
      <c r="T19" s="17">
        <f t="shared" si="2"/>
        <v>250</v>
      </c>
      <c r="V19" s="21"/>
      <c r="W19" s="21"/>
      <c r="X19" s="21"/>
      <c r="Y19" s="21"/>
      <c r="Z19" s="21"/>
      <c r="AA19" s="21"/>
      <c r="AB19"/>
      <c r="AC19"/>
    </row>
    <row r="20" spans="1:29" x14ac:dyDescent="0.25">
      <c r="A20" s="17" t="s">
        <v>152</v>
      </c>
      <c r="B20" s="18" t="s">
        <v>414</v>
      </c>
      <c r="C20" s="18" t="s">
        <v>147</v>
      </c>
      <c r="D20" s="19">
        <v>200</v>
      </c>
      <c r="E20" s="19">
        <v>200</v>
      </c>
      <c r="F20" s="17">
        <f t="shared" si="0"/>
        <v>400</v>
      </c>
      <c r="H20" s="17" t="s">
        <v>149</v>
      </c>
      <c r="I20" s="18" t="s">
        <v>429</v>
      </c>
      <c r="J20" s="18" t="s">
        <v>146</v>
      </c>
      <c r="K20" s="18">
        <v>200</v>
      </c>
      <c r="L20" s="18">
        <v>50</v>
      </c>
      <c r="M20" s="17">
        <f t="shared" si="1"/>
        <v>250</v>
      </c>
      <c r="O20" s="21"/>
      <c r="P20" s="21"/>
      <c r="Q20" s="21"/>
      <c r="R20" s="21"/>
      <c r="S20" s="21"/>
      <c r="T20" s="21"/>
      <c r="V20" s="21"/>
      <c r="W20" s="21"/>
      <c r="X20" s="21"/>
      <c r="Y20" s="21"/>
      <c r="Z20" s="21"/>
      <c r="AA20" s="21"/>
    </row>
    <row r="21" spans="1:29" x14ac:dyDescent="0.25">
      <c r="A21" s="17" t="s">
        <v>153</v>
      </c>
      <c r="B21" s="18" t="s">
        <v>116</v>
      </c>
      <c r="C21" s="18" t="s">
        <v>176</v>
      </c>
      <c r="D21" s="18">
        <v>50</v>
      </c>
      <c r="E21" s="18">
        <v>340</v>
      </c>
      <c r="F21" s="17">
        <f t="shared" si="0"/>
        <v>390</v>
      </c>
      <c r="H21" s="17" t="s">
        <v>149</v>
      </c>
      <c r="I21" s="18" t="s">
        <v>430</v>
      </c>
      <c r="J21" s="18" t="s">
        <v>102</v>
      </c>
      <c r="K21" s="18">
        <v>200</v>
      </c>
      <c r="L21" s="18">
        <v>50</v>
      </c>
      <c r="M21" s="17">
        <f t="shared" si="1"/>
        <v>250</v>
      </c>
      <c r="O21" s="21"/>
      <c r="P21" s="21"/>
      <c r="Q21" s="21"/>
      <c r="R21" s="21"/>
      <c r="S21" s="21"/>
      <c r="T21" s="21"/>
      <c r="V21" s="21"/>
      <c r="W21" s="21"/>
      <c r="X21" s="21"/>
      <c r="Y21" s="21"/>
      <c r="Z21" s="21"/>
      <c r="AA21" s="21"/>
    </row>
    <row r="22" spans="1:29" x14ac:dyDescent="0.25">
      <c r="A22" s="17" t="s">
        <v>153</v>
      </c>
      <c r="B22" s="18" t="s">
        <v>452</v>
      </c>
      <c r="C22" s="18" t="s">
        <v>14</v>
      </c>
      <c r="D22" s="18">
        <v>340</v>
      </c>
      <c r="E22" s="18">
        <v>50</v>
      </c>
      <c r="F22" s="17">
        <f t="shared" si="0"/>
        <v>390</v>
      </c>
      <c r="H22" s="17" t="s">
        <v>149</v>
      </c>
      <c r="I22" s="18" t="s">
        <v>423</v>
      </c>
      <c r="J22" s="18" t="s">
        <v>147</v>
      </c>
      <c r="K22" s="18">
        <v>50</v>
      </c>
      <c r="L22" s="18">
        <v>200</v>
      </c>
      <c r="M22" s="17">
        <f t="shared" si="1"/>
        <v>250</v>
      </c>
      <c r="O22" s="21"/>
      <c r="P22" s="21"/>
      <c r="Q22" s="21"/>
      <c r="R22" s="21"/>
      <c r="S22" s="21"/>
      <c r="T22" s="21"/>
      <c r="V22" s="21"/>
      <c r="W22" s="21"/>
      <c r="X22" s="21"/>
      <c r="Y22" s="21"/>
      <c r="Z22" s="21"/>
      <c r="AA22" s="21"/>
    </row>
    <row r="23" spans="1:29" x14ac:dyDescent="0.25">
      <c r="A23" s="17" t="s">
        <v>153</v>
      </c>
      <c r="B23" s="18" t="s">
        <v>123</v>
      </c>
      <c r="C23" s="18" t="s">
        <v>260</v>
      </c>
      <c r="D23" s="18">
        <v>340</v>
      </c>
      <c r="E23" s="18">
        <v>50</v>
      </c>
      <c r="F23" s="17">
        <f t="shared" si="0"/>
        <v>390</v>
      </c>
      <c r="H23" s="17" t="s">
        <v>149</v>
      </c>
      <c r="I23" s="18" t="s">
        <v>427</v>
      </c>
      <c r="J23" s="18" t="s">
        <v>260</v>
      </c>
      <c r="K23" s="18">
        <v>200</v>
      </c>
      <c r="L23" s="18">
        <v>50</v>
      </c>
      <c r="M23" s="17">
        <f t="shared" si="1"/>
        <v>250</v>
      </c>
      <c r="O23" s="21"/>
      <c r="P23" s="21"/>
      <c r="Q23" s="21"/>
      <c r="R23" s="21"/>
      <c r="S23" s="21"/>
      <c r="T23" s="21"/>
      <c r="V23" s="21"/>
      <c r="W23" s="21"/>
      <c r="X23" s="21"/>
      <c r="Y23" s="21"/>
      <c r="Z23" s="21"/>
      <c r="AA23" s="21"/>
    </row>
    <row r="24" spans="1:29" x14ac:dyDescent="0.25">
      <c r="A24" s="17" t="s">
        <v>153</v>
      </c>
      <c r="B24" s="18" t="s">
        <v>451</v>
      </c>
      <c r="C24" s="18" t="s">
        <v>281</v>
      </c>
      <c r="D24" s="18">
        <v>340</v>
      </c>
      <c r="E24" s="18">
        <v>50</v>
      </c>
      <c r="F24" s="17">
        <f t="shared" si="0"/>
        <v>390</v>
      </c>
      <c r="H24" s="17" t="s">
        <v>149</v>
      </c>
      <c r="I24" s="18" t="s">
        <v>688</v>
      </c>
      <c r="J24" s="18" t="s">
        <v>645</v>
      </c>
      <c r="K24" s="18">
        <v>50</v>
      </c>
      <c r="L24" s="18">
        <v>200</v>
      </c>
      <c r="M24" s="17">
        <f t="shared" si="1"/>
        <v>250</v>
      </c>
      <c r="O24" s="21"/>
      <c r="P24" s="21"/>
      <c r="Q24" s="21"/>
      <c r="R24" s="21"/>
      <c r="S24" s="21"/>
      <c r="T24" s="21"/>
      <c r="V24" s="21"/>
      <c r="W24" s="21"/>
      <c r="X24" s="21"/>
      <c r="Y24" s="21"/>
      <c r="Z24" s="21"/>
      <c r="AA24" s="21"/>
    </row>
    <row r="25" spans="1:29" x14ac:dyDescent="0.25">
      <c r="A25" s="17" t="s">
        <v>157</v>
      </c>
      <c r="B25" s="18" t="s">
        <v>423</v>
      </c>
      <c r="C25" s="18" t="s">
        <v>147</v>
      </c>
      <c r="D25" s="18">
        <v>300</v>
      </c>
      <c r="E25" s="19">
        <v>50</v>
      </c>
      <c r="F25" s="17">
        <f t="shared" si="0"/>
        <v>350</v>
      </c>
      <c r="H25" s="17" t="s">
        <v>149</v>
      </c>
      <c r="I25" s="18" t="s">
        <v>687</v>
      </c>
      <c r="J25" s="18" t="s">
        <v>14</v>
      </c>
      <c r="K25" s="18">
        <v>50</v>
      </c>
      <c r="L25" s="19">
        <v>200</v>
      </c>
      <c r="M25" s="17">
        <f t="shared" si="1"/>
        <v>250</v>
      </c>
      <c r="O25" s="21"/>
      <c r="P25" s="21"/>
      <c r="Q25" s="21"/>
      <c r="R25" s="21"/>
      <c r="S25" s="21"/>
      <c r="T25" s="21"/>
      <c r="V25" s="21"/>
      <c r="W25" s="21"/>
      <c r="X25" s="21"/>
      <c r="Y25" s="21"/>
      <c r="Z25" s="21"/>
      <c r="AA25" s="21"/>
    </row>
    <row r="26" spans="1:29" ht="14.25" customHeight="1" x14ac:dyDescent="0.25">
      <c r="A26" s="17" t="s">
        <v>158</v>
      </c>
      <c r="B26" s="18" t="s">
        <v>700</v>
      </c>
      <c r="C26" s="18" t="s">
        <v>147</v>
      </c>
      <c r="D26" s="18">
        <v>50</v>
      </c>
      <c r="E26" s="18">
        <v>280</v>
      </c>
      <c r="F26" s="17">
        <f t="shared" si="0"/>
        <v>330</v>
      </c>
      <c r="H26" s="17" t="s">
        <v>158</v>
      </c>
      <c r="I26" s="18" t="s">
        <v>442</v>
      </c>
      <c r="J26" s="18" t="s">
        <v>17</v>
      </c>
      <c r="K26" s="18">
        <v>50</v>
      </c>
      <c r="L26" s="18">
        <v>50</v>
      </c>
      <c r="M26" s="17">
        <f t="shared" si="1"/>
        <v>100</v>
      </c>
      <c r="O26" s="21"/>
      <c r="P26" s="21"/>
      <c r="Q26" s="21"/>
      <c r="R26" s="21"/>
      <c r="S26" s="21"/>
      <c r="T26" s="21"/>
      <c r="V26" s="21"/>
      <c r="W26" s="21"/>
      <c r="X26" s="21"/>
      <c r="Y26" s="21"/>
      <c r="Z26" s="21"/>
      <c r="AA26" s="21"/>
    </row>
    <row r="27" spans="1:29" x14ac:dyDescent="0.25">
      <c r="A27" s="17" t="s">
        <v>159</v>
      </c>
      <c r="B27" s="18" t="s">
        <v>708</v>
      </c>
      <c r="C27" s="18" t="s">
        <v>147</v>
      </c>
      <c r="D27" s="18">
        <v>50</v>
      </c>
      <c r="E27" s="18">
        <v>270</v>
      </c>
      <c r="F27" s="17">
        <f t="shared" si="0"/>
        <v>320</v>
      </c>
      <c r="H27" s="17" t="s">
        <v>158</v>
      </c>
      <c r="I27" s="18" t="s">
        <v>437</v>
      </c>
      <c r="J27" s="18" t="s">
        <v>147</v>
      </c>
      <c r="K27" s="18">
        <v>50</v>
      </c>
      <c r="L27" s="18">
        <v>50</v>
      </c>
      <c r="M27" s="17">
        <f t="shared" si="1"/>
        <v>100</v>
      </c>
      <c r="O27" s="21"/>
      <c r="P27" s="21"/>
      <c r="Q27" s="21"/>
      <c r="R27" s="21"/>
      <c r="S27" s="21"/>
      <c r="T27" s="21"/>
      <c r="V27" s="21"/>
      <c r="W27" s="21"/>
      <c r="X27" s="21"/>
      <c r="Y27" s="21"/>
      <c r="Z27" s="21"/>
      <c r="AA27" s="21"/>
    </row>
    <row r="28" spans="1:29" x14ac:dyDescent="0.25">
      <c r="A28" s="17" t="s">
        <v>159</v>
      </c>
      <c r="B28" s="18" t="s">
        <v>421</v>
      </c>
      <c r="C28" s="18" t="s">
        <v>147</v>
      </c>
      <c r="D28" s="18">
        <v>270</v>
      </c>
      <c r="E28" s="19">
        <v>50</v>
      </c>
      <c r="F28" s="17">
        <f t="shared" si="0"/>
        <v>320</v>
      </c>
      <c r="H28" s="17" t="s">
        <v>158</v>
      </c>
      <c r="I28" s="18" t="s">
        <v>28</v>
      </c>
      <c r="J28" s="18" t="s">
        <v>17</v>
      </c>
      <c r="K28" s="18">
        <v>50</v>
      </c>
      <c r="L28" s="19">
        <v>50</v>
      </c>
      <c r="M28" s="17">
        <f t="shared" si="1"/>
        <v>100</v>
      </c>
      <c r="O28" s="21"/>
      <c r="P28" s="21"/>
      <c r="Q28" s="21"/>
      <c r="R28" s="21"/>
      <c r="S28" s="21"/>
      <c r="T28" s="21"/>
      <c r="V28" s="21"/>
      <c r="W28" s="21"/>
      <c r="X28" s="21"/>
      <c r="Y28" s="21"/>
      <c r="Z28" s="21"/>
      <c r="AA28" s="21"/>
    </row>
    <row r="29" spans="1:29" x14ac:dyDescent="0.25">
      <c r="A29" s="17" t="s">
        <v>161</v>
      </c>
      <c r="B29" s="18" t="s">
        <v>29</v>
      </c>
      <c r="C29" s="18" t="s">
        <v>260</v>
      </c>
      <c r="D29" s="18">
        <v>50</v>
      </c>
      <c r="E29" s="18">
        <v>250</v>
      </c>
      <c r="F29" s="17">
        <f t="shared" si="0"/>
        <v>300</v>
      </c>
      <c r="H29" s="17" t="s">
        <v>158</v>
      </c>
      <c r="I29" s="18" t="s">
        <v>440</v>
      </c>
      <c r="J29" s="18" t="s">
        <v>17</v>
      </c>
      <c r="K29" s="18">
        <v>50</v>
      </c>
      <c r="L29" s="18">
        <v>50</v>
      </c>
      <c r="M29" s="17">
        <f t="shared" si="1"/>
        <v>100</v>
      </c>
      <c r="O29" s="21"/>
      <c r="P29" s="21"/>
      <c r="Q29" s="21"/>
      <c r="R29" s="21"/>
      <c r="S29" s="21"/>
      <c r="T29" s="21"/>
      <c r="V29" s="21"/>
      <c r="W29" s="21"/>
      <c r="X29" s="21"/>
      <c r="Y29" s="21"/>
      <c r="Z29" s="21"/>
      <c r="AA29" s="21"/>
    </row>
    <row r="30" spans="1:29" x14ac:dyDescent="0.25">
      <c r="A30" s="17" t="s">
        <v>161</v>
      </c>
      <c r="B30" s="18" t="s">
        <v>462</v>
      </c>
      <c r="C30" s="18" t="s">
        <v>147</v>
      </c>
      <c r="D30" s="18">
        <v>50</v>
      </c>
      <c r="E30" s="19">
        <v>250</v>
      </c>
      <c r="F30" s="17">
        <f t="shared" si="0"/>
        <v>300</v>
      </c>
      <c r="H30" s="17" t="s">
        <v>158</v>
      </c>
      <c r="I30" s="18" t="s">
        <v>438</v>
      </c>
      <c r="J30" s="18" t="s">
        <v>4</v>
      </c>
      <c r="K30" s="18">
        <v>50</v>
      </c>
      <c r="L30" s="19">
        <v>50</v>
      </c>
      <c r="M30" s="17">
        <f t="shared" si="1"/>
        <v>100</v>
      </c>
      <c r="O30" s="21"/>
      <c r="P30" s="21"/>
      <c r="Q30" s="21"/>
      <c r="R30" s="21"/>
      <c r="S30" s="21"/>
      <c r="T30" s="21"/>
      <c r="V30" s="21"/>
      <c r="W30" s="21"/>
      <c r="X30" s="21"/>
      <c r="Y30" s="21"/>
      <c r="Z30" s="21"/>
      <c r="AA30" s="21"/>
    </row>
    <row r="31" spans="1:29" x14ac:dyDescent="0.25">
      <c r="A31" s="17" t="s">
        <v>161</v>
      </c>
      <c r="B31" s="18" t="s">
        <v>130</v>
      </c>
      <c r="C31" s="18" t="s">
        <v>281</v>
      </c>
      <c r="D31" s="18">
        <v>250</v>
      </c>
      <c r="E31" s="18">
        <v>50</v>
      </c>
      <c r="F31" s="17">
        <f t="shared" si="0"/>
        <v>300</v>
      </c>
      <c r="H31" s="17" t="s">
        <v>158</v>
      </c>
      <c r="I31" s="18" t="s">
        <v>441</v>
      </c>
      <c r="J31" s="18" t="s">
        <v>17</v>
      </c>
      <c r="K31" s="18">
        <v>50</v>
      </c>
      <c r="L31" s="18">
        <v>50</v>
      </c>
      <c r="M31" s="17">
        <f t="shared" si="1"/>
        <v>100</v>
      </c>
      <c r="O31" s="21"/>
      <c r="P31" s="21"/>
      <c r="Q31" s="21"/>
      <c r="R31" s="21"/>
      <c r="S31" s="21"/>
      <c r="T31" s="21"/>
      <c r="V31" s="21"/>
      <c r="W31" s="21"/>
      <c r="X31" s="21"/>
      <c r="Y31" s="21"/>
      <c r="Z31" s="21"/>
      <c r="AA31" s="21"/>
    </row>
    <row r="32" spans="1:29" ht="13.5" customHeight="1" x14ac:dyDescent="0.25">
      <c r="A32" s="17" t="s">
        <v>161</v>
      </c>
      <c r="B32" s="18" t="s">
        <v>709</v>
      </c>
      <c r="C32" s="18" t="s">
        <v>260</v>
      </c>
      <c r="D32" s="18">
        <v>50</v>
      </c>
      <c r="E32" s="19">
        <v>250</v>
      </c>
      <c r="F32" s="17">
        <f t="shared" si="0"/>
        <v>300</v>
      </c>
      <c r="H32" s="17" t="s">
        <v>158</v>
      </c>
      <c r="I32" s="18" t="s">
        <v>436</v>
      </c>
      <c r="J32" s="18" t="s">
        <v>102</v>
      </c>
      <c r="K32" s="18">
        <v>50</v>
      </c>
      <c r="L32" s="18">
        <v>50</v>
      </c>
      <c r="M32" s="17">
        <f t="shared" si="1"/>
        <v>100</v>
      </c>
      <c r="O32" s="21"/>
      <c r="P32" s="21"/>
      <c r="Q32" s="21"/>
      <c r="R32" s="21"/>
      <c r="S32" s="21"/>
      <c r="T32" s="21"/>
      <c r="V32" s="21"/>
      <c r="W32" s="21"/>
      <c r="X32" s="21"/>
      <c r="Y32" s="21"/>
      <c r="Z32" s="21"/>
      <c r="AA32" s="21"/>
    </row>
    <row r="33" spans="1:27" x14ac:dyDescent="0.25">
      <c r="A33" s="17" t="s">
        <v>161</v>
      </c>
      <c r="B33" s="18" t="s">
        <v>454</v>
      </c>
      <c r="C33" s="18" t="s">
        <v>146</v>
      </c>
      <c r="D33" s="18">
        <v>250</v>
      </c>
      <c r="E33" s="18">
        <v>50</v>
      </c>
      <c r="F33" s="17">
        <f t="shared" si="0"/>
        <v>300</v>
      </c>
      <c r="H33" s="17" t="s">
        <v>158</v>
      </c>
      <c r="I33" s="18" t="s">
        <v>439</v>
      </c>
      <c r="J33" s="18" t="s">
        <v>102</v>
      </c>
      <c r="K33" s="18">
        <v>50</v>
      </c>
      <c r="L33" s="18">
        <v>50</v>
      </c>
      <c r="M33" s="17">
        <f t="shared" si="1"/>
        <v>100</v>
      </c>
      <c r="O33" s="21"/>
      <c r="P33" s="21"/>
      <c r="Q33" s="21"/>
      <c r="R33" s="21"/>
      <c r="S33" s="21"/>
      <c r="T33" s="21"/>
      <c r="V33" s="21"/>
      <c r="W33" s="21"/>
      <c r="X33" s="21"/>
      <c r="Y33" s="21"/>
      <c r="Z33" s="21"/>
      <c r="AA33" s="21"/>
    </row>
    <row r="34" spans="1:27" x14ac:dyDescent="0.25">
      <c r="A34" s="17" t="s">
        <v>166</v>
      </c>
      <c r="B34" s="18" t="s">
        <v>418</v>
      </c>
      <c r="C34" s="18" t="s">
        <v>147</v>
      </c>
      <c r="D34" s="18">
        <v>240</v>
      </c>
      <c r="E34" s="18">
        <v>50</v>
      </c>
      <c r="F34" s="17">
        <f t="shared" si="0"/>
        <v>290</v>
      </c>
      <c r="H34" s="17" t="s">
        <v>158</v>
      </c>
      <c r="I34" s="18" t="s">
        <v>478</v>
      </c>
      <c r="J34" s="18" t="s">
        <v>146</v>
      </c>
      <c r="K34" s="18">
        <v>50</v>
      </c>
      <c r="L34" s="18">
        <v>50</v>
      </c>
      <c r="M34" s="17">
        <f t="shared" si="1"/>
        <v>100</v>
      </c>
      <c r="O34" s="21"/>
      <c r="P34" s="21"/>
      <c r="Q34" s="21"/>
      <c r="R34" s="21"/>
      <c r="S34" s="21"/>
      <c r="T34" s="21"/>
      <c r="V34" s="21"/>
      <c r="W34" s="21"/>
      <c r="X34" s="21"/>
      <c r="Y34" s="21"/>
      <c r="Z34" s="21"/>
      <c r="AA34" s="21"/>
    </row>
    <row r="35" spans="1:27" ht="16.5" customHeight="1" x14ac:dyDescent="0.25">
      <c r="A35" s="17" t="s">
        <v>166</v>
      </c>
      <c r="B35" s="18" t="s">
        <v>419</v>
      </c>
      <c r="C35" s="18" t="s">
        <v>147</v>
      </c>
      <c r="D35" s="18">
        <v>240</v>
      </c>
      <c r="E35" s="18">
        <v>50</v>
      </c>
      <c r="F35" s="17">
        <f t="shared" si="0"/>
        <v>290</v>
      </c>
      <c r="H35" s="17" t="s">
        <v>158</v>
      </c>
      <c r="I35" s="18" t="s">
        <v>432</v>
      </c>
      <c r="J35" s="18" t="s">
        <v>147</v>
      </c>
      <c r="K35" s="18">
        <v>50</v>
      </c>
      <c r="L35" s="18">
        <v>50</v>
      </c>
      <c r="M35" s="17">
        <f t="shared" si="1"/>
        <v>100</v>
      </c>
      <c r="O35" s="21"/>
      <c r="P35" s="21"/>
      <c r="Q35" s="21"/>
      <c r="R35" s="21"/>
      <c r="S35" s="21"/>
      <c r="T35" s="21"/>
      <c r="V35" s="21"/>
      <c r="W35" s="21"/>
      <c r="X35" s="21"/>
      <c r="Y35" s="21"/>
      <c r="Z35" s="21"/>
      <c r="AA35" s="21"/>
    </row>
    <row r="36" spans="1:27" x14ac:dyDescent="0.25">
      <c r="A36" s="17" t="s">
        <v>168</v>
      </c>
      <c r="B36" s="18" t="s">
        <v>406</v>
      </c>
      <c r="C36" s="18" t="s">
        <v>4</v>
      </c>
      <c r="D36" s="18">
        <v>50</v>
      </c>
      <c r="E36" s="18">
        <v>200</v>
      </c>
      <c r="F36" s="17">
        <f t="shared" ref="F36:F67" si="3">SUM(D36+E36)</f>
        <v>250</v>
      </c>
      <c r="H36" s="17" t="s">
        <v>158</v>
      </c>
      <c r="I36" s="18" t="s">
        <v>484</v>
      </c>
      <c r="J36" s="18" t="s">
        <v>146</v>
      </c>
      <c r="K36" s="18">
        <v>50</v>
      </c>
      <c r="L36" s="18">
        <v>50</v>
      </c>
      <c r="M36" s="17">
        <f t="shared" si="1"/>
        <v>100</v>
      </c>
      <c r="O36" s="21"/>
      <c r="P36" s="21"/>
      <c r="Q36" s="21"/>
      <c r="R36" s="21"/>
      <c r="S36" s="21"/>
      <c r="T36" s="21"/>
      <c r="V36" s="21"/>
      <c r="W36" s="21"/>
      <c r="X36" s="21"/>
      <c r="Y36" s="21"/>
      <c r="Z36" s="21"/>
      <c r="AA36" s="21"/>
    </row>
    <row r="37" spans="1:27" x14ac:dyDescent="0.25">
      <c r="A37" s="17" t="s">
        <v>168</v>
      </c>
      <c r="B37" s="18" t="s">
        <v>412</v>
      </c>
      <c r="C37" s="18" t="s">
        <v>4</v>
      </c>
      <c r="D37" s="18">
        <v>50</v>
      </c>
      <c r="E37" s="18">
        <v>200</v>
      </c>
      <c r="F37" s="17">
        <f t="shared" si="3"/>
        <v>250</v>
      </c>
      <c r="H37" s="17" t="s">
        <v>158</v>
      </c>
      <c r="I37" s="18" t="s">
        <v>689</v>
      </c>
      <c r="J37" s="18" t="s">
        <v>146</v>
      </c>
      <c r="K37" s="18">
        <v>50</v>
      </c>
      <c r="L37" s="18">
        <v>50</v>
      </c>
      <c r="M37" s="17">
        <f t="shared" si="1"/>
        <v>100</v>
      </c>
      <c r="O37" s="21"/>
      <c r="P37" s="21"/>
      <c r="Q37" s="21"/>
      <c r="R37" s="21"/>
      <c r="S37" s="21"/>
      <c r="T37" s="21"/>
      <c r="V37" s="21"/>
      <c r="W37" s="21"/>
      <c r="X37" s="21"/>
      <c r="Y37" s="21"/>
      <c r="Z37" s="21"/>
      <c r="AA37" s="21"/>
    </row>
    <row r="38" spans="1:27" x14ac:dyDescent="0.25">
      <c r="A38" s="17" t="s">
        <v>168</v>
      </c>
      <c r="B38" s="18" t="s">
        <v>461</v>
      </c>
      <c r="C38" s="18" t="s">
        <v>102</v>
      </c>
      <c r="D38" s="18">
        <v>50</v>
      </c>
      <c r="E38" s="18">
        <v>200</v>
      </c>
      <c r="F38" s="17">
        <f t="shared" si="3"/>
        <v>250</v>
      </c>
      <c r="H38" s="17" t="s">
        <v>158</v>
      </c>
      <c r="I38" s="18" t="s">
        <v>434</v>
      </c>
      <c r="J38" s="18" t="s">
        <v>281</v>
      </c>
      <c r="K38" s="18">
        <v>50</v>
      </c>
      <c r="L38" s="18">
        <v>50</v>
      </c>
      <c r="M38" s="17">
        <f t="shared" si="1"/>
        <v>100</v>
      </c>
      <c r="O38" s="21"/>
      <c r="P38" s="21"/>
      <c r="Q38" s="21"/>
      <c r="R38" s="21"/>
      <c r="S38" s="21"/>
      <c r="T38" s="21"/>
      <c r="V38" s="21"/>
      <c r="W38" s="21"/>
      <c r="X38" s="21"/>
      <c r="Y38" s="21"/>
      <c r="Z38" s="21"/>
      <c r="AA38" s="21"/>
    </row>
    <row r="39" spans="1:27" x14ac:dyDescent="0.25">
      <c r="A39" s="17" t="s">
        <v>168</v>
      </c>
      <c r="B39" s="18" t="s">
        <v>394</v>
      </c>
      <c r="C39" s="18" t="s">
        <v>260</v>
      </c>
      <c r="D39" s="18">
        <v>50</v>
      </c>
      <c r="E39" s="18">
        <v>200</v>
      </c>
      <c r="F39" s="17">
        <f t="shared" si="3"/>
        <v>250</v>
      </c>
      <c r="H39" s="17" t="s">
        <v>158</v>
      </c>
      <c r="I39" s="18" t="s">
        <v>690</v>
      </c>
      <c r="J39" s="18" t="s">
        <v>281</v>
      </c>
      <c r="K39" s="18">
        <v>50</v>
      </c>
      <c r="L39" s="18">
        <v>50</v>
      </c>
      <c r="M39" s="17">
        <f t="shared" si="1"/>
        <v>100</v>
      </c>
      <c r="O39" s="21"/>
      <c r="P39" s="21"/>
      <c r="Q39" s="21"/>
      <c r="R39" s="21"/>
      <c r="S39" s="21"/>
      <c r="T39" s="21"/>
      <c r="V39" s="21"/>
      <c r="W39" s="21"/>
      <c r="X39" s="21"/>
      <c r="Y39" s="21"/>
      <c r="Z39" s="21"/>
      <c r="AA39" s="21"/>
    </row>
    <row r="40" spans="1:27" x14ac:dyDescent="0.25">
      <c r="A40" s="17" t="s">
        <v>168</v>
      </c>
      <c r="B40" s="18" t="s">
        <v>401</v>
      </c>
      <c r="C40" s="18" t="s">
        <v>260</v>
      </c>
      <c r="D40" s="18">
        <v>50</v>
      </c>
      <c r="E40" s="18">
        <v>200</v>
      </c>
      <c r="F40" s="17">
        <f t="shared" si="3"/>
        <v>250</v>
      </c>
      <c r="H40" s="17" t="s">
        <v>158</v>
      </c>
      <c r="I40" s="18" t="s">
        <v>431</v>
      </c>
      <c r="J40" s="18" t="s">
        <v>146</v>
      </c>
      <c r="K40" s="18">
        <v>50</v>
      </c>
      <c r="L40" s="18">
        <v>50</v>
      </c>
      <c r="M40" s="17">
        <f t="shared" si="1"/>
        <v>100</v>
      </c>
      <c r="O40" s="21"/>
      <c r="P40" s="21"/>
      <c r="Q40" s="21"/>
      <c r="R40" s="21"/>
      <c r="S40" s="21"/>
      <c r="T40" s="21"/>
      <c r="V40" s="21"/>
      <c r="W40" s="21"/>
      <c r="X40" s="21"/>
      <c r="Y40" s="21"/>
      <c r="Z40" s="21"/>
      <c r="AA40" s="21"/>
    </row>
    <row r="41" spans="1:27" x14ac:dyDescent="0.25">
      <c r="A41" s="17" t="s">
        <v>168</v>
      </c>
      <c r="B41" s="18" t="s">
        <v>391</v>
      </c>
      <c r="C41" s="18" t="s">
        <v>147</v>
      </c>
      <c r="D41" s="18">
        <v>50</v>
      </c>
      <c r="E41" s="18">
        <v>200</v>
      </c>
      <c r="F41" s="17">
        <f t="shared" si="3"/>
        <v>250</v>
      </c>
      <c r="H41" s="17" t="s">
        <v>158</v>
      </c>
      <c r="I41" s="18" t="s">
        <v>454</v>
      </c>
      <c r="J41" s="18" t="s">
        <v>146</v>
      </c>
      <c r="K41" s="18">
        <v>50</v>
      </c>
      <c r="L41" s="18">
        <v>50</v>
      </c>
      <c r="M41" s="17">
        <f t="shared" si="1"/>
        <v>100</v>
      </c>
      <c r="O41" s="21"/>
      <c r="P41" s="21"/>
      <c r="Q41" s="21"/>
      <c r="R41" s="21"/>
      <c r="S41" s="21"/>
      <c r="T41" s="21"/>
      <c r="V41" s="21"/>
      <c r="W41" s="21"/>
      <c r="X41" s="21"/>
      <c r="Y41" s="21"/>
      <c r="Z41" s="21"/>
      <c r="AA41" s="21"/>
    </row>
    <row r="42" spans="1:27" x14ac:dyDescent="0.25">
      <c r="A42" s="17" t="s">
        <v>168</v>
      </c>
      <c r="B42" s="18" t="s">
        <v>475</v>
      </c>
      <c r="C42" s="18" t="s">
        <v>281</v>
      </c>
      <c r="D42" s="18">
        <v>50</v>
      </c>
      <c r="E42" s="19">
        <v>200</v>
      </c>
      <c r="F42" s="17">
        <f t="shared" si="3"/>
        <v>250</v>
      </c>
      <c r="H42" s="21"/>
      <c r="I42" s="21"/>
      <c r="J42" s="21"/>
      <c r="K42" s="21"/>
      <c r="L42" s="21"/>
      <c r="M42" s="21"/>
      <c r="O42" s="21"/>
      <c r="P42" s="21"/>
      <c r="Q42" s="21"/>
      <c r="R42" s="21"/>
      <c r="S42" s="21"/>
      <c r="T42" s="21"/>
      <c r="V42" s="21"/>
      <c r="W42" s="21"/>
      <c r="X42" s="21"/>
      <c r="Y42" s="21"/>
      <c r="Z42" s="21"/>
      <c r="AA42" s="21"/>
    </row>
    <row r="43" spans="1:27" x14ac:dyDescent="0.25">
      <c r="A43" s="17" t="s">
        <v>168</v>
      </c>
      <c r="B43" s="18" t="s">
        <v>408</v>
      </c>
      <c r="C43" s="18" t="s">
        <v>147</v>
      </c>
      <c r="D43" s="18">
        <v>50</v>
      </c>
      <c r="E43" s="18">
        <v>200</v>
      </c>
      <c r="F43" s="17">
        <f t="shared" si="3"/>
        <v>250</v>
      </c>
      <c r="H43" s="21"/>
      <c r="I43" s="21"/>
      <c r="J43" s="21"/>
      <c r="K43" s="21"/>
      <c r="L43" s="21"/>
      <c r="M43" s="21"/>
      <c r="O43" s="21"/>
      <c r="P43" s="21"/>
      <c r="Q43" s="21"/>
      <c r="R43" s="21"/>
      <c r="S43" s="21"/>
      <c r="T43" s="21"/>
      <c r="V43" s="21"/>
      <c r="W43" s="21"/>
      <c r="X43" s="21"/>
      <c r="Y43" s="21"/>
      <c r="Z43" s="21"/>
      <c r="AA43" s="21"/>
    </row>
    <row r="44" spans="1:27" x14ac:dyDescent="0.25">
      <c r="A44" s="17" t="s">
        <v>168</v>
      </c>
      <c r="B44" s="18" t="s">
        <v>456</v>
      </c>
      <c r="C44" s="18" t="s">
        <v>4</v>
      </c>
      <c r="D44" s="18">
        <v>200</v>
      </c>
      <c r="E44" s="18">
        <v>50</v>
      </c>
      <c r="F44" s="17">
        <f t="shared" si="3"/>
        <v>250</v>
      </c>
      <c r="H44" s="21"/>
      <c r="I44" s="21"/>
      <c r="J44" s="21"/>
      <c r="K44" s="21"/>
      <c r="L44" s="21"/>
      <c r="M44" s="21"/>
    </row>
    <row r="45" spans="1:27" x14ac:dyDescent="0.25">
      <c r="A45" s="17" t="s">
        <v>168</v>
      </c>
      <c r="B45" s="18" t="s">
        <v>68</v>
      </c>
      <c r="C45" s="18" t="s">
        <v>4</v>
      </c>
      <c r="D45" s="18">
        <v>50</v>
      </c>
      <c r="E45" s="18">
        <v>200</v>
      </c>
      <c r="F45" s="17">
        <f t="shared" si="3"/>
        <v>250</v>
      </c>
      <c r="H45" s="21"/>
      <c r="I45" s="21"/>
      <c r="J45" s="21"/>
      <c r="K45" s="21"/>
      <c r="L45" s="21"/>
      <c r="M45" s="21"/>
    </row>
    <row r="46" spans="1:27" x14ac:dyDescent="0.25">
      <c r="A46" s="17" t="s">
        <v>168</v>
      </c>
      <c r="B46" s="18" t="s">
        <v>703</v>
      </c>
      <c r="C46" s="18" t="s">
        <v>330</v>
      </c>
      <c r="D46" s="18">
        <v>50</v>
      </c>
      <c r="E46" s="19">
        <v>200</v>
      </c>
      <c r="F46" s="17">
        <f t="shared" si="3"/>
        <v>250</v>
      </c>
      <c r="H46" s="21"/>
      <c r="I46" s="21"/>
      <c r="J46" s="21"/>
      <c r="K46" s="21"/>
      <c r="L46" s="21"/>
      <c r="M46" s="21"/>
    </row>
    <row r="47" spans="1:27" x14ac:dyDescent="0.25">
      <c r="A47" s="17" t="s">
        <v>168</v>
      </c>
      <c r="B47" s="18" t="s">
        <v>416</v>
      </c>
      <c r="C47" s="18" t="s">
        <v>186</v>
      </c>
      <c r="D47" s="18">
        <v>200</v>
      </c>
      <c r="E47" s="18">
        <v>50</v>
      </c>
      <c r="F47" s="17">
        <f t="shared" si="3"/>
        <v>250</v>
      </c>
      <c r="H47" s="21"/>
      <c r="I47" s="21"/>
      <c r="J47" s="21"/>
      <c r="K47" s="21"/>
      <c r="L47" s="21"/>
      <c r="M47" s="21"/>
    </row>
    <row r="48" spans="1:27" x14ac:dyDescent="0.25">
      <c r="A48" s="17" t="s">
        <v>168</v>
      </c>
      <c r="B48" s="18" t="s">
        <v>457</v>
      </c>
      <c r="C48" s="18" t="s">
        <v>330</v>
      </c>
      <c r="D48" s="18">
        <v>200</v>
      </c>
      <c r="E48" s="18">
        <v>50</v>
      </c>
      <c r="F48" s="17">
        <f t="shared" si="3"/>
        <v>250</v>
      </c>
      <c r="H48" s="21"/>
      <c r="I48" s="21"/>
      <c r="J48" s="21"/>
      <c r="K48" s="21"/>
      <c r="L48" s="21"/>
      <c r="M48" s="21"/>
    </row>
    <row r="49" spans="1:13" x14ac:dyDescent="0.25">
      <c r="A49" s="17" t="s">
        <v>168</v>
      </c>
      <c r="B49" s="18" t="s">
        <v>704</v>
      </c>
      <c r="C49" s="18" t="s">
        <v>281</v>
      </c>
      <c r="D49" s="18">
        <v>50</v>
      </c>
      <c r="E49" s="18">
        <v>200</v>
      </c>
      <c r="F49" s="17">
        <f t="shared" si="3"/>
        <v>250</v>
      </c>
      <c r="H49"/>
      <c r="I49"/>
      <c r="J49"/>
      <c r="K49"/>
      <c r="L49"/>
      <c r="M49"/>
    </row>
    <row r="50" spans="1:13" x14ac:dyDescent="0.25">
      <c r="A50" s="17" t="s">
        <v>168</v>
      </c>
      <c r="B50" s="18" t="s">
        <v>691</v>
      </c>
      <c r="C50" s="18" t="s">
        <v>176</v>
      </c>
      <c r="D50" s="18">
        <v>50</v>
      </c>
      <c r="E50" s="18">
        <v>200</v>
      </c>
      <c r="F50" s="17">
        <f t="shared" si="3"/>
        <v>250</v>
      </c>
      <c r="H50"/>
      <c r="I50"/>
      <c r="J50"/>
      <c r="K50"/>
      <c r="L50"/>
      <c r="M50"/>
    </row>
    <row r="51" spans="1:13" x14ac:dyDescent="0.25">
      <c r="A51" s="17" t="s">
        <v>168</v>
      </c>
      <c r="B51" s="18" t="s">
        <v>413</v>
      </c>
      <c r="C51" s="18" t="s">
        <v>186</v>
      </c>
      <c r="D51" s="18">
        <v>200</v>
      </c>
      <c r="E51" s="18">
        <v>50</v>
      </c>
      <c r="F51" s="17">
        <f t="shared" si="3"/>
        <v>250</v>
      </c>
      <c r="H51"/>
      <c r="I51"/>
      <c r="J51"/>
      <c r="K51"/>
      <c r="L51"/>
      <c r="M51"/>
    </row>
    <row r="52" spans="1:13" x14ac:dyDescent="0.25">
      <c r="A52" s="17" t="s">
        <v>168</v>
      </c>
      <c r="B52" s="18" t="s">
        <v>710</v>
      </c>
      <c r="C52" s="18" t="s">
        <v>147</v>
      </c>
      <c r="D52" s="18">
        <v>50</v>
      </c>
      <c r="E52" s="18">
        <v>200</v>
      </c>
      <c r="F52" s="17">
        <f t="shared" si="3"/>
        <v>250</v>
      </c>
      <c r="H52"/>
      <c r="I52"/>
      <c r="J52"/>
      <c r="K52"/>
      <c r="L52"/>
      <c r="M52"/>
    </row>
    <row r="53" spans="1:13" x14ac:dyDescent="0.25">
      <c r="A53" s="17" t="s">
        <v>168</v>
      </c>
      <c r="B53" s="18" t="s">
        <v>458</v>
      </c>
      <c r="C53" s="18" t="s">
        <v>4</v>
      </c>
      <c r="D53" s="18">
        <v>200</v>
      </c>
      <c r="E53" s="18">
        <v>50</v>
      </c>
      <c r="F53" s="17">
        <f t="shared" si="3"/>
        <v>250</v>
      </c>
      <c r="H53"/>
      <c r="I53"/>
      <c r="J53"/>
      <c r="K53"/>
      <c r="L53"/>
      <c r="M53"/>
    </row>
    <row r="54" spans="1:13" x14ac:dyDescent="0.25">
      <c r="A54" s="17" t="s">
        <v>168</v>
      </c>
      <c r="B54" s="18" t="s">
        <v>711</v>
      </c>
      <c r="C54" s="18" t="s">
        <v>260</v>
      </c>
      <c r="D54" s="18">
        <v>50</v>
      </c>
      <c r="E54" s="18">
        <v>200</v>
      </c>
      <c r="F54" s="17">
        <f t="shared" si="3"/>
        <v>250</v>
      </c>
      <c r="G54"/>
      <c r="H54"/>
      <c r="I54"/>
      <c r="J54"/>
      <c r="K54"/>
      <c r="L54"/>
      <c r="M54"/>
    </row>
    <row r="55" spans="1:13" x14ac:dyDescent="0.25">
      <c r="A55" s="17" t="s">
        <v>168</v>
      </c>
      <c r="B55" s="18" t="s">
        <v>455</v>
      </c>
      <c r="C55" s="18" t="s">
        <v>281</v>
      </c>
      <c r="D55" s="18">
        <v>200</v>
      </c>
      <c r="E55" s="18">
        <v>50</v>
      </c>
      <c r="F55" s="17">
        <f t="shared" si="3"/>
        <v>250</v>
      </c>
      <c r="G55"/>
      <c r="H55"/>
      <c r="I55"/>
      <c r="J55"/>
      <c r="K55"/>
      <c r="L55"/>
      <c r="M55"/>
    </row>
    <row r="56" spans="1:13" x14ac:dyDescent="0.25">
      <c r="A56" s="17" t="s">
        <v>173</v>
      </c>
      <c r="B56" s="18" t="s">
        <v>483</v>
      </c>
      <c r="C56" s="18" t="s">
        <v>146</v>
      </c>
      <c r="D56" s="18">
        <v>50</v>
      </c>
      <c r="E56" s="18">
        <v>50</v>
      </c>
      <c r="F56" s="17">
        <f t="shared" si="3"/>
        <v>100</v>
      </c>
      <c r="G56"/>
      <c r="H56"/>
      <c r="I56"/>
      <c r="J56"/>
      <c r="K56"/>
      <c r="L56"/>
      <c r="M56"/>
    </row>
    <row r="57" spans="1:13" x14ac:dyDescent="0.25">
      <c r="A57" s="17" t="s">
        <v>173</v>
      </c>
      <c r="B57" s="18" t="s">
        <v>486</v>
      </c>
      <c r="C57" s="18" t="s">
        <v>146</v>
      </c>
      <c r="D57" s="18">
        <v>50</v>
      </c>
      <c r="E57" s="18">
        <v>50</v>
      </c>
      <c r="F57" s="17">
        <f t="shared" si="3"/>
        <v>100</v>
      </c>
      <c r="G57"/>
      <c r="H57"/>
      <c r="I57"/>
      <c r="J57"/>
      <c r="K57"/>
      <c r="L57"/>
      <c r="M57"/>
    </row>
    <row r="58" spans="1:13" x14ac:dyDescent="0.25">
      <c r="A58" s="17" t="s">
        <v>173</v>
      </c>
      <c r="B58" s="18" t="s">
        <v>398</v>
      </c>
      <c r="C58" s="18" t="s">
        <v>4</v>
      </c>
      <c r="D58" s="18">
        <v>50</v>
      </c>
      <c r="E58" s="19">
        <v>50</v>
      </c>
      <c r="F58" s="17">
        <f t="shared" si="3"/>
        <v>100</v>
      </c>
      <c r="G58"/>
      <c r="H58"/>
      <c r="I58"/>
      <c r="J58"/>
      <c r="K58"/>
      <c r="L58"/>
      <c r="M58"/>
    </row>
    <row r="59" spans="1:13" x14ac:dyDescent="0.25">
      <c r="A59" s="17" t="s">
        <v>173</v>
      </c>
      <c r="B59" s="18" t="s">
        <v>390</v>
      </c>
      <c r="C59" s="18" t="s">
        <v>260</v>
      </c>
      <c r="D59" s="18">
        <v>50</v>
      </c>
      <c r="E59" s="18">
        <v>50</v>
      </c>
      <c r="F59" s="17">
        <f t="shared" si="3"/>
        <v>100</v>
      </c>
      <c r="G59"/>
      <c r="H59"/>
      <c r="I59"/>
      <c r="J59"/>
      <c r="K59"/>
      <c r="L59"/>
      <c r="M59"/>
    </row>
    <row r="60" spans="1:13" x14ac:dyDescent="0.25">
      <c r="A60" s="17" t="s">
        <v>173</v>
      </c>
      <c r="B60" s="18" t="s">
        <v>403</v>
      </c>
      <c r="C60" s="18" t="s">
        <v>147</v>
      </c>
      <c r="D60" s="18">
        <v>50</v>
      </c>
      <c r="E60" s="18">
        <v>50</v>
      </c>
      <c r="F60" s="17">
        <f t="shared" si="3"/>
        <v>100</v>
      </c>
      <c r="G60"/>
      <c r="H60"/>
      <c r="I60"/>
      <c r="J60"/>
      <c r="K60"/>
      <c r="L60"/>
      <c r="M60"/>
    </row>
    <row r="61" spans="1:13" x14ac:dyDescent="0.25">
      <c r="A61" s="17" t="s">
        <v>173</v>
      </c>
      <c r="B61" s="18" t="s">
        <v>490</v>
      </c>
      <c r="C61" s="18" t="s">
        <v>17</v>
      </c>
      <c r="D61" s="18">
        <v>50</v>
      </c>
      <c r="E61" s="18">
        <v>50</v>
      </c>
      <c r="F61" s="17">
        <f t="shared" si="3"/>
        <v>100</v>
      </c>
      <c r="G61"/>
      <c r="H61"/>
      <c r="I61"/>
      <c r="J61"/>
      <c r="K61"/>
      <c r="L61"/>
      <c r="M61"/>
    </row>
    <row r="62" spans="1:13" x14ac:dyDescent="0.25">
      <c r="A62" s="17" t="s">
        <v>173</v>
      </c>
      <c r="B62" s="18" t="s">
        <v>384</v>
      </c>
      <c r="C62" s="18" t="s">
        <v>176</v>
      </c>
      <c r="D62" s="18">
        <v>50</v>
      </c>
      <c r="E62" s="19">
        <v>50</v>
      </c>
      <c r="F62" s="17">
        <f t="shared" si="3"/>
        <v>100</v>
      </c>
      <c r="G62"/>
      <c r="H62"/>
      <c r="I62"/>
      <c r="J62"/>
      <c r="K62"/>
      <c r="L62"/>
      <c r="M62"/>
    </row>
    <row r="63" spans="1:13" x14ac:dyDescent="0.25">
      <c r="A63" s="17" t="s">
        <v>173</v>
      </c>
      <c r="B63" s="18" t="s">
        <v>389</v>
      </c>
      <c r="C63" s="18" t="s">
        <v>260</v>
      </c>
      <c r="D63" s="18">
        <v>50</v>
      </c>
      <c r="E63" s="18">
        <v>50</v>
      </c>
      <c r="F63" s="17">
        <f t="shared" si="3"/>
        <v>100</v>
      </c>
      <c r="G63"/>
      <c r="H63"/>
      <c r="I63"/>
      <c r="J63"/>
      <c r="K63"/>
      <c r="L63"/>
      <c r="M63"/>
    </row>
    <row r="64" spans="1:13" x14ac:dyDescent="0.25">
      <c r="A64" s="17" t="s">
        <v>173</v>
      </c>
      <c r="B64" s="18" t="s">
        <v>465</v>
      </c>
      <c r="C64" s="18" t="s">
        <v>330</v>
      </c>
      <c r="D64" s="18">
        <v>50</v>
      </c>
      <c r="E64" s="19">
        <v>50</v>
      </c>
      <c r="F64" s="17">
        <f t="shared" si="3"/>
        <v>100</v>
      </c>
      <c r="G64"/>
      <c r="H64"/>
      <c r="I64"/>
      <c r="J64"/>
      <c r="K64"/>
      <c r="L64"/>
      <c r="M64"/>
    </row>
    <row r="65" spans="1:13" x14ac:dyDescent="0.25">
      <c r="A65" s="17" t="s">
        <v>173</v>
      </c>
      <c r="B65" s="18" t="s">
        <v>393</v>
      </c>
      <c r="C65" s="18" t="s">
        <v>176</v>
      </c>
      <c r="D65" s="18">
        <v>50</v>
      </c>
      <c r="E65" s="18">
        <v>50</v>
      </c>
      <c r="F65" s="17">
        <f t="shared" si="3"/>
        <v>100</v>
      </c>
      <c r="G65"/>
      <c r="H65"/>
      <c r="I65"/>
      <c r="J65"/>
      <c r="K65"/>
      <c r="L65"/>
      <c r="M65"/>
    </row>
    <row r="66" spans="1:13" x14ac:dyDescent="0.25">
      <c r="A66" s="17" t="s">
        <v>173</v>
      </c>
      <c r="B66" s="18" t="s">
        <v>472</v>
      </c>
      <c r="C66" s="18" t="s">
        <v>17</v>
      </c>
      <c r="D66" s="18">
        <v>50</v>
      </c>
      <c r="E66" s="19">
        <v>50</v>
      </c>
      <c r="F66" s="17">
        <f t="shared" si="3"/>
        <v>100</v>
      </c>
      <c r="G66"/>
      <c r="H66"/>
      <c r="I66"/>
      <c r="J66"/>
      <c r="K66"/>
      <c r="L66"/>
      <c r="M66"/>
    </row>
    <row r="67" spans="1:13" x14ac:dyDescent="0.25">
      <c r="A67" s="17" t="s">
        <v>173</v>
      </c>
      <c r="B67" s="18" t="s">
        <v>474</v>
      </c>
      <c r="C67" s="18" t="s">
        <v>17</v>
      </c>
      <c r="D67" s="18">
        <v>50</v>
      </c>
      <c r="E67" s="18">
        <v>50</v>
      </c>
      <c r="F67" s="17">
        <f t="shared" si="3"/>
        <v>100</v>
      </c>
      <c r="G67"/>
      <c r="H67"/>
      <c r="I67"/>
      <c r="J67"/>
      <c r="K67"/>
      <c r="L67"/>
      <c r="M67"/>
    </row>
    <row r="68" spans="1:13" x14ac:dyDescent="0.25">
      <c r="A68" s="17" t="s">
        <v>173</v>
      </c>
      <c r="B68" s="18" t="s">
        <v>407</v>
      </c>
      <c r="C68" s="18" t="s">
        <v>4</v>
      </c>
      <c r="D68" s="18">
        <v>50</v>
      </c>
      <c r="E68" s="19">
        <v>50</v>
      </c>
      <c r="F68" s="17">
        <f t="shared" ref="F68:F99" si="4">SUM(D68+E68)</f>
        <v>100</v>
      </c>
      <c r="G68"/>
      <c r="H68"/>
      <c r="I68"/>
      <c r="J68"/>
      <c r="K68"/>
      <c r="L68"/>
      <c r="M68"/>
    </row>
    <row r="69" spans="1:13" x14ac:dyDescent="0.25">
      <c r="A69" s="17" t="s">
        <v>173</v>
      </c>
      <c r="B69" s="18" t="s">
        <v>410</v>
      </c>
      <c r="C69" s="18" t="s">
        <v>176</v>
      </c>
      <c r="D69" s="18">
        <v>50</v>
      </c>
      <c r="E69" s="18">
        <v>50</v>
      </c>
      <c r="F69" s="17">
        <f t="shared" si="4"/>
        <v>100</v>
      </c>
      <c r="G69"/>
      <c r="H69"/>
      <c r="I69"/>
      <c r="J69"/>
      <c r="K69"/>
      <c r="L69"/>
      <c r="M69"/>
    </row>
    <row r="70" spans="1:13" x14ac:dyDescent="0.25">
      <c r="A70" s="17" t="s">
        <v>173</v>
      </c>
      <c r="B70" s="18" t="s">
        <v>405</v>
      </c>
      <c r="C70" s="18" t="s">
        <v>176</v>
      </c>
      <c r="D70" s="18">
        <v>50</v>
      </c>
      <c r="E70" s="19">
        <v>50</v>
      </c>
      <c r="F70" s="17">
        <f t="shared" si="4"/>
        <v>100</v>
      </c>
      <c r="G70"/>
      <c r="H70"/>
      <c r="I70"/>
      <c r="J70"/>
      <c r="K70"/>
      <c r="L70"/>
      <c r="M70"/>
    </row>
    <row r="71" spans="1:13" x14ac:dyDescent="0.25">
      <c r="A71" s="17" t="s">
        <v>173</v>
      </c>
      <c r="B71" s="18" t="s">
        <v>477</v>
      </c>
      <c r="C71" s="18" t="s">
        <v>4</v>
      </c>
      <c r="D71" s="18">
        <v>50</v>
      </c>
      <c r="E71" s="18">
        <v>50</v>
      </c>
      <c r="F71" s="17">
        <f t="shared" si="4"/>
        <v>100</v>
      </c>
      <c r="G71"/>
      <c r="H71"/>
      <c r="I71"/>
      <c r="J71"/>
      <c r="K71"/>
      <c r="L71"/>
      <c r="M71"/>
    </row>
    <row r="72" spans="1:13" x14ac:dyDescent="0.25">
      <c r="A72" s="17" t="s">
        <v>173</v>
      </c>
      <c r="B72" s="18" t="s">
        <v>482</v>
      </c>
      <c r="C72" s="18" t="s">
        <v>17</v>
      </c>
      <c r="D72" s="18">
        <v>50</v>
      </c>
      <c r="E72" s="19">
        <v>50</v>
      </c>
      <c r="F72" s="17">
        <f t="shared" si="4"/>
        <v>100</v>
      </c>
      <c r="G72"/>
      <c r="H72"/>
      <c r="I72"/>
      <c r="J72"/>
      <c r="K72"/>
      <c r="L72"/>
      <c r="M72"/>
    </row>
    <row r="73" spans="1:13" x14ac:dyDescent="0.25">
      <c r="A73" s="17" t="s">
        <v>173</v>
      </c>
      <c r="B73" s="18" t="s">
        <v>467</v>
      </c>
      <c r="C73" s="18" t="s">
        <v>14</v>
      </c>
      <c r="D73" s="18">
        <v>50</v>
      </c>
      <c r="E73" s="18">
        <v>50</v>
      </c>
      <c r="F73" s="17">
        <f t="shared" si="4"/>
        <v>100</v>
      </c>
      <c r="H73"/>
      <c r="I73"/>
      <c r="J73"/>
      <c r="K73"/>
      <c r="L73"/>
      <c r="M73"/>
    </row>
    <row r="74" spans="1:13" x14ac:dyDescent="0.25">
      <c r="A74" s="17" t="s">
        <v>173</v>
      </c>
      <c r="B74" s="18" t="s">
        <v>463</v>
      </c>
      <c r="C74" s="18" t="s">
        <v>260</v>
      </c>
      <c r="D74" s="18">
        <v>50</v>
      </c>
      <c r="E74" s="18">
        <v>50</v>
      </c>
      <c r="F74" s="17">
        <f t="shared" si="4"/>
        <v>100</v>
      </c>
      <c r="H74"/>
      <c r="I74"/>
      <c r="J74"/>
      <c r="K74"/>
      <c r="L74"/>
      <c r="M74"/>
    </row>
    <row r="75" spans="1:13" x14ac:dyDescent="0.25">
      <c r="A75" s="17" t="s">
        <v>173</v>
      </c>
      <c r="B75" s="18" t="s">
        <v>718</v>
      </c>
      <c r="C75" s="18" t="s">
        <v>147</v>
      </c>
      <c r="D75" s="18">
        <v>50</v>
      </c>
      <c r="E75" s="19">
        <v>50</v>
      </c>
      <c r="F75" s="17">
        <f t="shared" si="4"/>
        <v>100</v>
      </c>
      <c r="H75"/>
      <c r="I75"/>
      <c r="J75"/>
      <c r="K75"/>
      <c r="L75"/>
      <c r="M75"/>
    </row>
    <row r="76" spans="1:13" x14ac:dyDescent="0.25">
      <c r="A76" s="17" t="s">
        <v>173</v>
      </c>
      <c r="B76" s="18" t="s">
        <v>468</v>
      </c>
      <c r="C76" s="18" t="s">
        <v>330</v>
      </c>
      <c r="D76" s="18">
        <v>50</v>
      </c>
      <c r="E76" s="18">
        <v>50</v>
      </c>
      <c r="F76" s="17">
        <f t="shared" si="4"/>
        <v>100</v>
      </c>
      <c r="H76"/>
      <c r="I76"/>
      <c r="J76"/>
      <c r="K76"/>
      <c r="L76"/>
      <c r="M76"/>
    </row>
    <row r="77" spans="1:13" x14ac:dyDescent="0.25">
      <c r="A77" s="17" t="s">
        <v>173</v>
      </c>
      <c r="B77" s="18" t="s">
        <v>717</v>
      </c>
      <c r="C77" s="18" t="s">
        <v>102</v>
      </c>
      <c r="D77" s="18">
        <v>50</v>
      </c>
      <c r="E77" s="18">
        <v>50</v>
      </c>
      <c r="F77" s="17">
        <f t="shared" si="4"/>
        <v>100</v>
      </c>
      <c r="H77"/>
      <c r="I77"/>
      <c r="J77"/>
      <c r="K77"/>
      <c r="L77"/>
      <c r="M77"/>
    </row>
    <row r="78" spans="1:13" x14ac:dyDescent="0.25">
      <c r="A78" s="17" t="s">
        <v>173</v>
      </c>
      <c r="B78" s="18" t="s">
        <v>719</v>
      </c>
      <c r="C78" s="18" t="s">
        <v>14</v>
      </c>
      <c r="D78" s="18">
        <v>50</v>
      </c>
      <c r="E78" s="18">
        <v>50</v>
      </c>
      <c r="F78" s="17">
        <f t="shared" si="4"/>
        <v>100</v>
      </c>
      <c r="H78"/>
      <c r="I78"/>
      <c r="J78"/>
      <c r="K78"/>
      <c r="L78"/>
      <c r="M78"/>
    </row>
    <row r="79" spans="1:13" x14ac:dyDescent="0.25">
      <c r="A79" s="17" t="s">
        <v>173</v>
      </c>
      <c r="B79" s="18" t="s">
        <v>694</v>
      </c>
      <c r="C79" s="18" t="s">
        <v>146</v>
      </c>
      <c r="D79" s="18">
        <v>50</v>
      </c>
      <c r="E79" s="18">
        <v>50</v>
      </c>
      <c r="F79" s="17">
        <f t="shared" si="4"/>
        <v>100</v>
      </c>
      <c r="H79"/>
      <c r="I79"/>
      <c r="J79"/>
      <c r="K79"/>
      <c r="L79"/>
      <c r="M79"/>
    </row>
    <row r="80" spans="1:13" x14ac:dyDescent="0.25">
      <c r="A80" s="17" t="s">
        <v>173</v>
      </c>
      <c r="B80" s="18" t="s">
        <v>724</v>
      </c>
      <c r="C80" s="18" t="s">
        <v>17</v>
      </c>
      <c r="D80" s="18">
        <v>50</v>
      </c>
      <c r="E80" s="19">
        <v>50</v>
      </c>
      <c r="F80" s="17">
        <f t="shared" si="4"/>
        <v>100</v>
      </c>
      <c r="H80"/>
      <c r="I80"/>
      <c r="J80"/>
      <c r="K80"/>
      <c r="L80"/>
      <c r="M80"/>
    </row>
    <row r="81" spans="1:13" x14ac:dyDescent="0.25">
      <c r="A81" s="17" t="s">
        <v>173</v>
      </c>
      <c r="B81" s="18" t="s">
        <v>478</v>
      </c>
      <c r="C81" s="18" t="s">
        <v>146</v>
      </c>
      <c r="D81" s="18">
        <v>50</v>
      </c>
      <c r="E81" s="18">
        <v>50</v>
      </c>
      <c r="F81" s="17">
        <f t="shared" si="4"/>
        <v>100</v>
      </c>
      <c r="H81"/>
      <c r="I81"/>
      <c r="J81"/>
      <c r="K81"/>
      <c r="L81"/>
      <c r="M81"/>
    </row>
    <row r="82" spans="1:13" x14ac:dyDescent="0.25">
      <c r="A82" s="17" t="s">
        <v>173</v>
      </c>
      <c r="B82" s="18" t="s">
        <v>699</v>
      </c>
      <c r="C82" s="18" t="s">
        <v>147</v>
      </c>
      <c r="D82" s="18">
        <v>50</v>
      </c>
      <c r="E82" s="18">
        <v>50</v>
      </c>
      <c r="F82" s="17">
        <f t="shared" si="4"/>
        <v>100</v>
      </c>
      <c r="H82"/>
      <c r="I82"/>
      <c r="J82"/>
      <c r="K82"/>
      <c r="L82"/>
      <c r="M82"/>
    </row>
    <row r="83" spans="1:13" x14ac:dyDescent="0.25">
      <c r="A83" s="17" t="s">
        <v>173</v>
      </c>
      <c r="B83" s="18" t="s">
        <v>723</v>
      </c>
      <c r="C83" s="18" t="s">
        <v>17</v>
      </c>
      <c r="D83" s="18">
        <v>50</v>
      </c>
      <c r="E83" s="19">
        <v>50</v>
      </c>
      <c r="F83" s="17">
        <f t="shared" si="4"/>
        <v>100</v>
      </c>
      <c r="H83"/>
      <c r="I83"/>
      <c r="J83"/>
      <c r="K83"/>
      <c r="L83"/>
      <c r="M83"/>
    </row>
    <row r="84" spans="1:13" x14ac:dyDescent="0.25">
      <c r="A84" s="17" t="s">
        <v>173</v>
      </c>
      <c r="B84" s="18" t="s">
        <v>706</v>
      </c>
      <c r="C84" s="18" t="s">
        <v>281</v>
      </c>
      <c r="D84" s="18">
        <v>50</v>
      </c>
      <c r="E84" s="18">
        <v>50</v>
      </c>
      <c r="F84" s="17">
        <f t="shared" si="4"/>
        <v>100</v>
      </c>
      <c r="H84"/>
      <c r="I84"/>
      <c r="J84"/>
      <c r="K84"/>
      <c r="L84"/>
      <c r="M84"/>
    </row>
    <row r="85" spans="1:13" x14ac:dyDescent="0.25">
      <c r="A85" s="17" t="s">
        <v>173</v>
      </c>
      <c r="B85" s="18" t="s">
        <v>392</v>
      </c>
      <c r="C85" s="18" t="s">
        <v>186</v>
      </c>
      <c r="D85" s="18">
        <v>50</v>
      </c>
      <c r="E85" s="18">
        <v>50</v>
      </c>
      <c r="F85" s="17">
        <f t="shared" si="4"/>
        <v>100</v>
      </c>
      <c r="H85"/>
      <c r="I85"/>
      <c r="J85"/>
      <c r="K85"/>
      <c r="L85"/>
      <c r="M85"/>
    </row>
    <row r="86" spans="1:13" x14ac:dyDescent="0.25">
      <c r="A86" s="17" t="s">
        <v>173</v>
      </c>
      <c r="B86" s="18" t="s">
        <v>399</v>
      </c>
      <c r="C86" s="18" t="s">
        <v>260</v>
      </c>
      <c r="D86" s="18">
        <v>50</v>
      </c>
      <c r="E86" s="18">
        <v>50</v>
      </c>
      <c r="F86" s="17">
        <f t="shared" si="4"/>
        <v>100</v>
      </c>
      <c r="H86"/>
      <c r="I86"/>
      <c r="J86"/>
      <c r="K86"/>
      <c r="L86"/>
      <c r="M86"/>
    </row>
    <row r="87" spans="1:13" x14ac:dyDescent="0.25">
      <c r="A87" s="17" t="s">
        <v>173</v>
      </c>
      <c r="B87" s="18" t="s">
        <v>395</v>
      </c>
      <c r="C87" s="18" t="s">
        <v>186</v>
      </c>
      <c r="D87" s="18">
        <v>50</v>
      </c>
      <c r="E87" s="18">
        <v>50</v>
      </c>
      <c r="F87" s="17">
        <f t="shared" si="4"/>
        <v>100</v>
      </c>
      <c r="H87"/>
      <c r="I87"/>
      <c r="J87"/>
      <c r="K87"/>
      <c r="L87"/>
      <c r="M87"/>
    </row>
    <row r="88" spans="1:13" x14ac:dyDescent="0.25">
      <c r="A88" s="17" t="s">
        <v>173</v>
      </c>
      <c r="B88" s="18" t="s">
        <v>464</v>
      </c>
      <c r="C88" s="18" t="s">
        <v>322</v>
      </c>
      <c r="D88" s="18">
        <v>50</v>
      </c>
      <c r="E88" s="18">
        <v>50</v>
      </c>
      <c r="F88" s="17">
        <f t="shared" si="4"/>
        <v>100</v>
      </c>
      <c r="H88"/>
      <c r="I88"/>
      <c r="J88"/>
      <c r="K88"/>
      <c r="L88"/>
      <c r="M88"/>
    </row>
    <row r="89" spans="1:13" x14ac:dyDescent="0.25">
      <c r="A89" s="17" t="s">
        <v>173</v>
      </c>
      <c r="B89" s="18" t="s">
        <v>484</v>
      </c>
      <c r="C89" s="18" t="s">
        <v>146</v>
      </c>
      <c r="D89" s="18">
        <v>50</v>
      </c>
      <c r="E89" s="18">
        <v>50</v>
      </c>
      <c r="F89" s="17">
        <f t="shared" si="4"/>
        <v>100</v>
      </c>
      <c r="H89"/>
      <c r="I89"/>
      <c r="J89"/>
      <c r="K89"/>
      <c r="L89"/>
      <c r="M89"/>
    </row>
    <row r="90" spans="1:13" x14ac:dyDescent="0.25">
      <c r="A90" s="17" t="s">
        <v>173</v>
      </c>
      <c r="B90" s="18" t="s">
        <v>488</v>
      </c>
      <c r="C90" s="18" t="s">
        <v>14</v>
      </c>
      <c r="D90" s="18">
        <v>50</v>
      </c>
      <c r="E90" s="18">
        <v>50</v>
      </c>
      <c r="F90" s="17">
        <f t="shared" si="4"/>
        <v>100</v>
      </c>
      <c r="H90"/>
      <c r="I90"/>
      <c r="J90"/>
      <c r="K90"/>
      <c r="L90"/>
      <c r="M90"/>
    </row>
    <row r="91" spans="1:13" x14ac:dyDescent="0.25">
      <c r="A91" s="17" t="s">
        <v>173</v>
      </c>
      <c r="B91" s="18" t="s">
        <v>409</v>
      </c>
      <c r="C91" s="18" t="s">
        <v>260</v>
      </c>
      <c r="D91" s="18">
        <v>50</v>
      </c>
      <c r="E91" s="18">
        <v>50</v>
      </c>
      <c r="F91" s="17">
        <f t="shared" si="4"/>
        <v>100</v>
      </c>
      <c r="H91"/>
      <c r="I91"/>
      <c r="J91"/>
      <c r="K91"/>
      <c r="L91"/>
      <c r="M91"/>
    </row>
    <row r="92" spans="1:13" x14ac:dyDescent="0.25">
      <c r="A92" s="17" t="s">
        <v>173</v>
      </c>
      <c r="B92" s="18" t="s">
        <v>725</v>
      </c>
      <c r="C92" s="18" t="s">
        <v>176</v>
      </c>
      <c r="D92" s="18">
        <v>50</v>
      </c>
      <c r="E92" s="19">
        <v>50</v>
      </c>
      <c r="F92" s="17">
        <f t="shared" si="4"/>
        <v>100</v>
      </c>
      <c r="H92"/>
      <c r="I92"/>
      <c r="J92"/>
      <c r="K92"/>
      <c r="L92"/>
      <c r="M92"/>
    </row>
    <row r="93" spans="1:13" x14ac:dyDescent="0.25">
      <c r="A93" s="17" t="s">
        <v>173</v>
      </c>
      <c r="B93" s="18" t="s">
        <v>720</v>
      </c>
      <c r="C93" s="18" t="s">
        <v>322</v>
      </c>
      <c r="D93" s="18">
        <v>50</v>
      </c>
      <c r="E93" s="18">
        <v>50</v>
      </c>
      <c r="F93" s="17">
        <f t="shared" si="4"/>
        <v>100</v>
      </c>
      <c r="H93"/>
      <c r="I93"/>
      <c r="J93"/>
      <c r="K93"/>
      <c r="L93"/>
      <c r="M93"/>
    </row>
    <row r="94" spans="1:13" x14ac:dyDescent="0.25">
      <c r="A94" s="17" t="s">
        <v>173</v>
      </c>
      <c r="B94" s="18" t="s">
        <v>715</v>
      </c>
      <c r="C94" s="18" t="s">
        <v>17</v>
      </c>
      <c r="D94" s="18">
        <v>50</v>
      </c>
      <c r="E94" s="19">
        <v>50</v>
      </c>
      <c r="F94" s="17">
        <f t="shared" si="4"/>
        <v>100</v>
      </c>
      <c r="H94"/>
      <c r="I94"/>
      <c r="J94"/>
      <c r="K94"/>
      <c r="L94"/>
      <c r="M94"/>
    </row>
    <row r="95" spans="1:13" x14ac:dyDescent="0.25">
      <c r="A95" s="17" t="s">
        <v>173</v>
      </c>
      <c r="B95" s="18" t="s">
        <v>388</v>
      </c>
      <c r="C95" s="18" t="s">
        <v>4</v>
      </c>
      <c r="D95" s="18">
        <v>50</v>
      </c>
      <c r="E95" s="18">
        <v>50</v>
      </c>
      <c r="F95" s="17">
        <f t="shared" si="4"/>
        <v>100</v>
      </c>
      <c r="H95"/>
      <c r="I95"/>
      <c r="J95"/>
      <c r="K95"/>
      <c r="L95"/>
      <c r="M95"/>
    </row>
    <row r="96" spans="1:13" x14ac:dyDescent="0.25">
      <c r="A96" s="17" t="s">
        <v>173</v>
      </c>
      <c r="B96" s="18" t="s">
        <v>702</v>
      </c>
      <c r="C96" s="18" t="s">
        <v>260</v>
      </c>
      <c r="D96" s="18">
        <v>50</v>
      </c>
      <c r="E96" s="18">
        <v>50</v>
      </c>
      <c r="F96" s="17">
        <f t="shared" si="4"/>
        <v>100</v>
      </c>
      <c r="H96"/>
      <c r="I96"/>
      <c r="J96"/>
      <c r="K96"/>
      <c r="L96"/>
      <c r="M96"/>
    </row>
    <row r="97" spans="1:13" x14ac:dyDescent="0.25">
      <c r="A97" s="17" t="s">
        <v>173</v>
      </c>
      <c r="B97" s="18" t="s">
        <v>480</v>
      </c>
      <c r="C97" s="18" t="s">
        <v>146</v>
      </c>
      <c r="D97" s="18">
        <v>50</v>
      </c>
      <c r="E97" s="18">
        <v>50</v>
      </c>
      <c r="F97" s="17">
        <f t="shared" si="4"/>
        <v>100</v>
      </c>
      <c r="H97"/>
      <c r="I97"/>
      <c r="J97"/>
      <c r="K97"/>
      <c r="L97"/>
      <c r="M97"/>
    </row>
    <row r="98" spans="1:13" x14ac:dyDescent="0.25">
      <c r="A98" s="17" t="s">
        <v>173</v>
      </c>
      <c r="B98" s="18" t="s">
        <v>707</v>
      </c>
      <c r="C98" s="18" t="s">
        <v>281</v>
      </c>
      <c r="D98" s="18">
        <v>50</v>
      </c>
      <c r="E98" s="18">
        <v>50</v>
      </c>
      <c r="F98" s="17">
        <f t="shared" si="4"/>
        <v>100</v>
      </c>
      <c r="H98"/>
      <c r="I98"/>
      <c r="J98"/>
      <c r="K98"/>
      <c r="L98"/>
      <c r="M98"/>
    </row>
    <row r="99" spans="1:13" x14ac:dyDescent="0.25">
      <c r="A99" s="17" t="s">
        <v>173</v>
      </c>
      <c r="B99" s="18" t="s">
        <v>705</v>
      </c>
      <c r="C99" s="18" t="s">
        <v>281</v>
      </c>
      <c r="D99" s="18">
        <v>50</v>
      </c>
      <c r="E99" s="18">
        <v>50</v>
      </c>
      <c r="F99" s="17">
        <f t="shared" si="4"/>
        <v>100</v>
      </c>
      <c r="H99"/>
      <c r="I99"/>
      <c r="J99"/>
      <c r="K99"/>
      <c r="L99"/>
      <c r="M99"/>
    </row>
    <row r="100" spans="1:13" x14ac:dyDescent="0.25">
      <c r="A100" s="17" t="s">
        <v>173</v>
      </c>
      <c r="B100" s="18" t="s">
        <v>402</v>
      </c>
      <c r="C100" s="18" t="s">
        <v>186</v>
      </c>
      <c r="D100" s="18">
        <v>50</v>
      </c>
      <c r="E100" s="18">
        <v>50</v>
      </c>
      <c r="F100" s="17">
        <f t="shared" ref="F100:F131" si="5">SUM(D100+E100)</f>
        <v>100</v>
      </c>
      <c r="H100"/>
      <c r="I100"/>
      <c r="J100"/>
      <c r="K100"/>
      <c r="L100"/>
      <c r="M100"/>
    </row>
    <row r="101" spans="1:13" x14ac:dyDescent="0.25">
      <c r="A101" s="17" t="s">
        <v>173</v>
      </c>
      <c r="B101" s="18" t="s">
        <v>400</v>
      </c>
      <c r="C101" s="18" t="s">
        <v>147</v>
      </c>
      <c r="D101" s="18">
        <v>50</v>
      </c>
      <c r="E101" s="18">
        <v>50</v>
      </c>
      <c r="F101" s="17">
        <f t="shared" si="5"/>
        <v>100</v>
      </c>
      <c r="H101"/>
      <c r="I101"/>
      <c r="J101"/>
      <c r="K101"/>
      <c r="L101"/>
      <c r="M101"/>
    </row>
    <row r="102" spans="1:13" x14ac:dyDescent="0.25">
      <c r="A102" s="17" t="s">
        <v>173</v>
      </c>
      <c r="B102" s="18" t="s">
        <v>692</v>
      </c>
      <c r="C102" s="18" t="s">
        <v>176</v>
      </c>
      <c r="D102" s="18">
        <v>50</v>
      </c>
      <c r="E102" s="18">
        <v>50</v>
      </c>
      <c r="F102" s="17">
        <f t="shared" si="5"/>
        <v>100</v>
      </c>
      <c r="H102"/>
      <c r="I102"/>
      <c r="J102"/>
      <c r="K102"/>
      <c r="L102"/>
      <c r="M102"/>
    </row>
    <row r="103" spans="1:13" x14ac:dyDescent="0.25">
      <c r="A103" s="17" t="s">
        <v>173</v>
      </c>
      <c r="B103" s="18" t="s">
        <v>396</v>
      </c>
      <c r="C103" s="18" t="s">
        <v>176</v>
      </c>
      <c r="D103" s="18">
        <v>50</v>
      </c>
      <c r="E103" s="18">
        <v>50</v>
      </c>
      <c r="F103" s="17">
        <f t="shared" si="5"/>
        <v>100</v>
      </c>
      <c r="H103"/>
      <c r="I103"/>
      <c r="J103"/>
      <c r="K103"/>
      <c r="L103"/>
      <c r="M103"/>
    </row>
    <row r="104" spans="1:13" x14ac:dyDescent="0.25">
      <c r="A104" s="17" t="s">
        <v>173</v>
      </c>
      <c r="B104" s="18" t="s">
        <v>397</v>
      </c>
      <c r="C104" s="18" t="s">
        <v>186</v>
      </c>
      <c r="D104" s="18">
        <v>50</v>
      </c>
      <c r="E104" s="18">
        <v>50</v>
      </c>
      <c r="F104" s="17">
        <f t="shared" si="5"/>
        <v>100</v>
      </c>
    </row>
    <row r="105" spans="1:13" x14ac:dyDescent="0.25">
      <c r="A105" s="17" t="s">
        <v>173</v>
      </c>
      <c r="B105" s="18" t="s">
        <v>485</v>
      </c>
      <c r="C105" s="18" t="s">
        <v>260</v>
      </c>
      <c r="D105" s="18">
        <v>50</v>
      </c>
      <c r="E105" s="18">
        <v>50</v>
      </c>
      <c r="F105" s="17">
        <f t="shared" si="5"/>
        <v>100</v>
      </c>
    </row>
    <row r="106" spans="1:13" x14ac:dyDescent="0.25">
      <c r="A106" s="17" t="s">
        <v>173</v>
      </c>
      <c r="B106" s="18" t="s">
        <v>487</v>
      </c>
      <c r="C106" s="18" t="s">
        <v>281</v>
      </c>
      <c r="D106" s="18">
        <v>50</v>
      </c>
      <c r="E106" s="18">
        <v>50</v>
      </c>
      <c r="F106" s="17">
        <f t="shared" si="5"/>
        <v>100</v>
      </c>
    </row>
    <row r="107" spans="1:13" x14ac:dyDescent="0.25">
      <c r="A107" s="17" t="s">
        <v>173</v>
      </c>
      <c r="B107" s="18" t="s">
        <v>701</v>
      </c>
      <c r="C107" s="18" t="s">
        <v>147</v>
      </c>
      <c r="D107" s="18">
        <v>50</v>
      </c>
      <c r="E107" s="18">
        <v>50</v>
      </c>
      <c r="F107" s="17">
        <f t="shared" si="5"/>
        <v>100</v>
      </c>
    </row>
    <row r="108" spans="1:13" x14ac:dyDescent="0.25">
      <c r="A108" s="17" t="s">
        <v>173</v>
      </c>
      <c r="B108" s="18" t="s">
        <v>404</v>
      </c>
      <c r="C108" s="18" t="s">
        <v>147</v>
      </c>
      <c r="D108" s="18">
        <v>50</v>
      </c>
      <c r="E108" s="18">
        <v>50</v>
      </c>
      <c r="F108" s="17">
        <f t="shared" si="5"/>
        <v>100</v>
      </c>
    </row>
    <row r="109" spans="1:13" x14ac:dyDescent="0.25">
      <c r="A109" s="17" t="s">
        <v>173</v>
      </c>
      <c r="B109" s="18" t="s">
        <v>712</v>
      </c>
      <c r="C109" s="18" t="s">
        <v>147</v>
      </c>
      <c r="D109" s="18">
        <v>50</v>
      </c>
      <c r="E109" s="18">
        <v>50</v>
      </c>
      <c r="F109" s="17">
        <f t="shared" si="5"/>
        <v>100</v>
      </c>
    </row>
    <row r="110" spans="1:13" x14ac:dyDescent="0.25">
      <c r="A110" s="17" t="s">
        <v>173</v>
      </c>
      <c r="B110" s="18" t="s">
        <v>411</v>
      </c>
      <c r="C110" s="18" t="s">
        <v>147</v>
      </c>
      <c r="D110" s="18">
        <v>50</v>
      </c>
      <c r="E110" s="18">
        <v>50</v>
      </c>
      <c r="F110" s="17">
        <f t="shared" si="5"/>
        <v>100</v>
      </c>
    </row>
    <row r="111" spans="1:13" x14ac:dyDescent="0.25">
      <c r="A111" s="17" t="s">
        <v>173</v>
      </c>
      <c r="B111" s="18" t="s">
        <v>489</v>
      </c>
      <c r="C111" s="18" t="s">
        <v>14</v>
      </c>
      <c r="D111" s="18">
        <v>50</v>
      </c>
      <c r="E111" s="18">
        <v>50</v>
      </c>
      <c r="F111" s="17">
        <f t="shared" si="5"/>
        <v>100</v>
      </c>
    </row>
    <row r="112" spans="1:13" x14ac:dyDescent="0.25">
      <c r="A112" s="17" t="s">
        <v>173</v>
      </c>
      <c r="B112" s="18" t="s">
        <v>695</v>
      </c>
      <c r="C112" s="18" t="s">
        <v>146</v>
      </c>
      <c r="D112" s="18">
        <v>50</v>
      </c>
      <c r="E112" s="18">
        <v>50</v>
      </c>
      <c r="F112" s="17">
        <f t="shared" si="5"/>
        <v>100</v>
      </c>
    </row>
    <row r="113" spans="1:6" x14ac:dyDescent="0.25">
      <c r="A113" s="17" t="s">
        <v>173</v>
      </c>
      <c r="B113" s="18" t="s">
        <v>471</v>
      </c>
      <c r="C113" s="18" t="s">
        <v>281</v>
      </c>
      <c r="D113" s="18">
        <v>50</v>
      </c>
      <c r="E113" s="18">
        <v>50</v>
      </c>
      <c r="F113" s="17">
        <f t="shared" si="5"/>
        <v>100</v>
      </c>
    </row>
    <row r="114" spans="1:6" x14ac:dyDescent="0.25">
      <c r="A114" s="17" t="s">
        <v>173</v>
      </c>
      <c r="B114" s="18" t="s">
        <v>387</v>
      </c>
      <c r="C114" s="18" t="s">
        <v>186</v>
      </c>
      <c r="D114" s="18">
        <v>50</v>
      </c>
      <c r="E114" s="18">
        <v>50</v>
      </c>
      <c r="F114" s="17">
        <f t="shared" si="5"/>
        <v>100</v>
      </c>
    </row>
    <row r="115" spans="1:6" x14ac:dyDescent="0.25">
      <c r="A115" s="17" t="s">
        <v>173</v>
      </c>
      <c r="B115" s="18" t="s">
        <v>476</v>
      </c>
      <c r="C115" s="18" t="s">
        <v>4</v>
      </c>
      <c r="D115" s="18">
        <v>50</v>
      </c>
      <c r="E115" s="18">
        <v>50</v>
      </c>
      <c r="F115" s="17">
        <f t="shared" si="5"/>
        <v>100</v>
      </c>
    </row>
    <row r="116" spans="1:6" x14ac:dyDescent="0.25">
      <c r="A116" s="17" t="s">
        <v>173</v>
      </c>
      <c r="B116" s="18" t="s">
        <v>479</v>
      </c>
      <c r="C116" s="18" t="s">
        <v>17</v>
      </c>
      <c r="D116" s="18">
        <v>50</v>
      </c>
      <c r="E116" s="18">
        <v>50</v>
      </c>
      <c r="F116" s="17">
        <f t="shared" si="5"/>
        <v>100</v>
      </c>
    </row>
    <row r="117" spans="1:6" x14ac:dyDescent="0.25">
      <c r="A117" s="17" t="s">
        <v>173</v>
      </c>
      <c r="B117" s="18" t="s">
        <v>696</v>
      </c>
      <c r="C117" s="18" t="s">
        <v>146</v>
      </c>
      <c r="D117" s="18">
        <v>50</v>
      </c>
      <c r="E117" s="18">
        <v>50</v>
      </c>
      <c r="F117" s="17">
        <f t="shared" si="5"/>
        <v>100</v>
      </c>
    </row>
    <row r="118" spans="1:6" x14ac:dyDescent="0.25">
      <c r="A118" s="17" t="s">
        <v>173</v>
      </c>
      <c r="B118" s="18" t="s">
        <v>491</v>
      </c>
      <c r="C118" s="18" t="s">
        <v>260</v>
      </c>
      <c r="D118" s="18">
        <v>50</v>
      </c>
      <c r="E118" s="18">
        <v>50</v>
      </c>
      <c r="F118" s="17">
        <f t="shared" si="5"/>
        <v>100</v>
      </c>
    </row>
    <row r="119" spans="1:6" x14ac:dyDescent="0.25">
      <c r="A119" s="17" t="s">
        <v>173</v>
      </c>
      <c r="B119" s="18" t="s">
        <v>716</v>
      </c>
      <c r="C119" s="18" t="s">
        <v>322</v>
      </c>
      <c r="D119" s="18">
        <v>50</v>
      </c>
      <c r="E119" s="18">
        <v>50</v>
      </c>
      <c r="F119" s="17">
        <f t="shared" si="5"/>
        <v>100</v>
      </c>
    </row>
    <row r="120" spans="1:6" x14ac:dyDescent="0.25">
      <c r="A120" s="17" t="s">
        <v>173</v>
      </c>
      <c r="B120" s="18" t="s">
        <v>713</v>
      </c>
      <c r="C120" s="18" t="s">
        <v>4</v>
      </c>
      <c r="D120" s="18">
        <v>50</v>
      </c>
      <c r="E120" s="18">
        <v>50</v>
      </c>
      <c r="F120" s="17">
        <f t="shared" si="5"/>
        <v>100</v>
      </c>
    </row>
    <row r="121" spans="1:6" x14ac:dyDescent="0.25">
      <c r="A121" s="17" t="s">
        <v>173</v>
      </c>
      <c r="B121" s="18" t="s">
        <v>714</v>
      </c>
      <c r="C121" s="18" t="s">
        <v>260</v>
      </c>
      <c r="D121" s="18">
        <v>50</v>
      </c>
      <c r="E121" s="18">
        <v>50</v>
      </c>
      <c r="F121" s="17">
        <f t="shared" si="5"/>
        <v>100</v>
      </c>
    </row>
    <row r="122" spans="1:6" x14ac:dyDescent="0.25">
      <c r="A122" s="17" t="s">
        <v>173</v>
      </c>
      <c r="B122" s="18" t="s">
        <v>386</v>
      </c>
      <c r="C122" s="18" t="s">
        <v>186</v>
      </c>
      <c r="D122" s="18">
        <v>50</v>
      </c>
      <c r="E122" s="18">
        <v>50</v>
      </c>
      <c r="F122" s="17">
        <f t="shared" si="5"/>
        <v>100</v>
      </c>
    </row>
    <row r="123" spans="1:6" x14ac:dyDescent="0.25">
      <c r="A123" s="17" t="s">
        <v>173</v>
      </c>
      <c r="B123" s="18" t="s">
        <v>697</v>
      </c>
      <c r="C123" s="18" t="s">
        <v>146</v>
      </c>
      <c r="D123" s="18">
        <v>50</v>
      </c>
      <c r="E123" s="18">
        <v>50</v>
      </c>
      <c r="F123" s="17">
        <f t="shared" si="5"/>
        <v>100</v>
      </c>
    </row>
    <row r="124" spans="1:6" x14ac:dyDescent="0.25">
      <c r="A124" s="17" t="s">
        <v>173</v>
      </c>
      <c r="B124" s="18" t="s">
        <v>385</v>
      </c>
      <c r="C124" s="18" t="s">
        <v>186</v>
      </c>
      <c r="D124" s="18">
        <v>50</v>
      </c>
      <c r="E124" s="18">
        <v>50</v>
      </c>
      <c r="F124" s="17">
        <f t="shared" si="5"/>
        <v>100</v>
      </c>
    </row>
    <row r="125" spans="1:6" x14ac:dyDescent="0.25">
      <c r="A125" s="17" t="s">
        <v>173</v>
      </c>
      <c r="B125" s="18" t="s">
        <v>722</v>
      </c>
      <c r="C125" s="18" t="s">
        <v>4</v>
      </c>
      <c r="D125" s="18">
        <v>50</v>
      </c>
      <c r="E125" s="18">
        <v>50</v>
      </c>
      <c r="F125" s="17">
        <f t="shared" si="5"/>
        <v>100</v>
      </c>
    </row>
    <row r="126" spans="1:6" x14ac:dyDescent="0.25">
      <c r="A126" s="17" t="s">
        <v>173</v>
      </c>
      <c r="B126" s="18" t="s">
        <v>481</v>
      </c>
      <c r="C126" s="18" t="s">
        <v>4</v>
      </c>
      <c r="D126" s="18">
        <v>50</v>
      </c>
      <c r="E126" s="18">
        <v>50</v>
      </c>
      <c r="F126" s="17">
        <f t="shared" si="5"/>
        <v>100</v>
      </c>
    </row>
    <row r="127" spans="1:6" x14ac:dyDescent="0.25">
      <c r="A127" s="17" t="s">
        <v>173</v>
      </c>
      <c r="B127" s="18" t="s">
        <v>473</v>
      </c>
      <c r="C127" s="18" t="s">
        <v>147</v>
      </c>
      <c r="D127" s="18">
        <v>50</v>
      </c>
      <c r="E127" s="18">
        <v>50</v>
      </c>
      <c r="F127" s="17">
        <f t="shared" si="5"/>
        <v>100</v>
      </c>
    </row>
    <row r="128" spans="1:6" x14ac:dyDescent="0.25">
      <c r="A128" s="17" t="s">
        <v>173</v>
      </c>
      <c r="B128" s="18" t="s">
        <v>698</v>
      </c>
      <c r="C128" s="18" t="s">
        <v>146</v>
      </c>
      <c r="D128" s="18">
        <v>50</v>
      </c>
      <c r="E128" s="18">
        <v>50</v>
      </c>
      <c r="F128" s="17">
        <f t="shared" si="5"/>
        <v>100</v>
      </c>
    </row>
    <row r="129" spans="1:6" x14ac:dyDescent="0.25">
      <c r="A129" s="17" t="s">
        <v>173</v>
      </c>
      <c r="B129" s="18" t="s">
        <v>460</v>
      </c>
      <c r="C129" s="18" t="s">
        <v>147</v>
      </c>
      <c r="D129" s="18">
        <v>50</v>
      </c>
      <c r="E129" s="18">
        <v>50</v>
      </c>
      <c r="F129" s="17">
        <f t="shared" si="5"/>
        <v>100</v>
      </c>
    </row>
    <row r="130" spans="1:6" x14ac:dyDescent="0.25">
      <c r="A130" s="17" t="s">
        <v>173</v>
      </c>
      <c r="B130" s="18" t="s">
        <v>693</v>
      </c>
      <c r="C130" s="18" t="s">
        <v>176</v>
      </c>
      <c r="D130" s="18">
        <v>50</v>
      </c>
      <c r="E130" s="18">
        <v>50</v>
      </c>
      <c r="F130" s="17">
        <f t="shared" si="5"/>
        <v>100</v>
      </c>
    </row>
    <row r="131" spans="1:6" x14ac:dyDescent="0.25">
      <c r="A131" s="17" t="s">
        <v>173</v>
      </c>
      <c r="B131" s="18" t="s">
        <v>470</v>
      </c>
      <c r="C131" s="18" t="s">
        <v>147</v>
      </c>
      <c r="D131" s="18">
        <v>50</v>
      </c>
      <c r="E131" s="18">
        <v>50</v>
      </c>
      <c r="F131" s="17">
        <f t="shared" si="5"/>
        <v>100</v>
      </c>
    </row>
    <row r="132" spans="1:6" x14ac:dyDescent="0.25">
      <c r="A132" s="17" t="s">
        <v>173</v>
      </c>
      <c r="B132" s="18" t="s">
        <v>721</v>
      </c>
      <c r="C132" s="18" t="s">
        <v>176</v>
      </c>
      <c r="D132" s="18">
        <v>50</v>
      </c>
      <c r="E132" s="18">
        <v>50</v>
      </c>
      <c r="F132" s="17">
        <f t="shared" ref="F132:F135" si="6">SUM(D132+E132)</f>
        <v>100</v>
      </c>
    </row>
    <row r="133" spans="1:6" x14ac:dyDescent="0.25">
      <c r="A133" s="17" t="s">
        <v>173</v>
      </c>
      <c r="B133" s="18" t="s">
        <v>466</v>
      </c>
      <c r="C133" s="18" t="s">
        <v>322</v>
      </c>
      <c r="D133" s="18">
        <v>50</v>
      </c>
      <c r="E133" s="18">
        <v>50</v>
      </c>
      <c r="F133" s="17">
        <f t="shared" si="6"/>
        <v>100</v>
      </c>
    </row>
    <row r="134" spans="1:6" x14ac:dyDescent="0.25">
      <c r="A134" s="17" t="s">
        <v>173</v>
      </c>
      <c r="B134" s="18" t="s">
        <v>459</v>
      </c>
      <c r="C134" s="18" t="s">
        <v>147</v>
      </c>
      <c r="D134" s="18">
        <v>50</v>
      </c>
      <c r="E134" s="18">
        <v>50</v>
      </c>
      <c r="F134" s="17">
        <f t="shared" si="6"/>
        <v>100</v>
      </c>
    </row>
    <row r="135" spans="1:6" x14ac:dyDescent="0.25">
      <c r="A135" s="17" t="s">
        <v>173</v>
      </c>
      <c r="B135" s="18" t="s">
        <v>469</v>
      </c>
      <c r="C135" s="18" t="s">
        <v>147</v>
      </c>
      <c r="D135" s="18">
        <v>50</v>
      </c>
      <c r="E135" s="18">
        <v>50</v>
      </c>
      <c r="F135" s="17">
        <f t="shared" si="6"/>
        <v>100</v>
      </c>
    </row>
    <row r="136" spans="1:6" x14ac:dyDescent="0.25">
      <c r="A136"/>
      <c r="B136"/>
      <c r="C136"/>
      <c r="D136"/>
      <c r="E136"/>
      <c r="F136"/>
    </row>
    <row r="137" spans="1:6" x14ac:dyDescent="0.25">
      <c r="A137"/>
      <c r="B137"/>
      <c r="C137"/>
      <c r="D137"/>
      <c r="E137"/>
      <c r="F137"/>
    </row>
    <row r="138" spans="1:6" x14ac:dyDescent="0.25">
      <c r="A138"/>
      <c r="B138"/>
      <c r="C138"/>
      <c r="D138"/>
      <c r="E138"/>
      <c r="F138"/>
    </row>
    <row r="139" spans="1:6" x14ac:dyDescent="0.25">
      <c r="A139"/>
      <c r="B139"/>
      <c r="C139"/>
      <c r="D139"/>
      <c r="E139"/>
      <c r="F139"/>
    </row>
    <row r="140" spans="1:6" x14ac:dyDescent="0.25">
      <c r="A140"/>
      <c r="B140"/>
      <c r="C140"/>
      <c r="D140"/>
      <c r="E140"/>
      <c r="F140"/>
    </row>
    <row r="141" spans="1:6" x14ac:dyDescent="0.25">
      <c r="A141"/>
      <c r="B141"/>
      <c r="C141"/>
      <c r="D141"/>
      <c r="E141"/>
      <c r="F141"/>
    </row>
    <row r="142" spans="1:6" x14ac:dyDescent="0.25">
      <c r="A142"/>
      <c r="B142"/>
      <c r="C142"/>
      <c r="D142"/>
      <c r="E142"/>
      <c r="F142"/>
    </row>
    <row r="143" spans="1:6" x14ac:dyDescent="0.25">
      <c r="A143"/>
      <c r="B143"/>
      <c r="C143"/>
      <c r="D143"/>
      <c r="E143"/>
      <c r="F143"/>
    </row>
    <row r="144" spans="1:6" x14ac:dyDescent="0.25">
      <c r="A144"/>
      <c r="B144"/>
      <c r="C144"/>
      <c r="D144"/>
      <c r="E144"/>
      <c r="F144"/>
    </row>
    <row r="145" spans="1:6" x14ac:dyDescent="0.25">
      <c r="A145"/>
      <c r="B145"/>
      <c r="C145"/>
      <c r="D145"/>
      <c r="E145"/>
      <c r="F145"/>
    </row>
    <row r="146" spans="1:6" x14ac:dyDescent="0.25">
      <c r="A146"/>
      <c r="B146"/>
      <c r="C146"/>
      <c r="D146"/>
      <c r="E146"/>
      <c r="F146"/>
    </row>
    <row r="147" spans="1:6" x14ac:dyDescent="0.25">
      <c r="A147"/>
      <c r="B147"/>
      <c r="C147"/>
      <c r="D147"/>
      <c r="E147"/>
      <c r="F147"/>
    </row>
    <row r="148" spans="1:6" x14ac:dyDescent="0.25">
      <c r="A148"/>
      <c r="B148"/>
      <c r="C148"/>
      <c r="D148"/>
      <c r="E148"/>
      <c r="F148"/>
    </row>
    <row r="149" spans="1:6" x14ac:dyDescent="0.25">
      <c r="A149"/>
      <c r="B149"/>
      <c r="C149"/>
      <c r="D149"/>
      <c r="E149"/>
      <c r="F149"/>
    </row>
    <row r="150" spans="1:6" x14ac:dyDescent="0.25">
      <c r="A150"/>
      <c r="B150"/>
      <c r="C150"/>
      <c r="D150"/>
      <c r="E150"/>
      <c r="F150"/>
    </row>
    <row r="151" spans="1:6" x14ac:dyDescent="0.25">
      <c r="A151"/>
      <c r="B151"/>
      <c r="C151"/>
      <c r="D151"/>
      <c r="E151"/>
      <c r="F151"/>
    </row>
    <row r="152" spans="1:6" x14ac:dyDescent="0.25">
      <c r="A152"/>
      <c r="B152"/>
      <c r="C152"/>
      <c r="D152"/>
      <c r="E152"/>
      <c r="F152"/>
    </row>
    <row r="153" spans="1:6" x14ac:dyDescent="0.25">
      <c r="A153"/>
      <c r="B153"/>
      <c r="C153"/>
      <c r="D153"/>
      <c r="E153"/>
      <c r="F153"/>
    </row>
    <row r="154" spans="1:6" x14ac:dyDescent="0.25">
      <c r="A154"/>
      <c r="B154"/>
      <c r="C154"/>
      <c r="D154"/>
      <c r="E154"/>
      <c r="F154"/>
    </row>
    <row r="155" spans="1:6" x14ac:dyDescent="0.25">
      <c r="A155"/>
      <c r="B155"/>
      <c r="C155"/>
      <c r="D155"/>
      <c r="E155"/>
      <c r="F155"/>
    </row>
    <row r="156" spans="1:6" x14ac:dyDescent="0.25">
      <c r="A156"/>
      <c r="B156"/>
      <c r="C156"/>
      <c r="D156"/>
      <c r="E156"/>
      <c r="F156"/>
    </row>
    <row r="157" spans="1:6" x14ac:dyDescent="0.25">
      <c r="A157"/>
      <c r="B157"/>
      <c r="C157"/>
      <c r="D157"/>
      <c r="E157"/>
      <c r="F157"/>
    </row>
    <row r="158" spans="1:6" x14ac:dyDescent="0.25">
      <c r="A158"/>
      <c r="B158"/>
      <c r="C158"/>
      <c r="D158"/>
      <c r="E158"/>
      <c r="F158"/>
    </row>
    <row r="159" spans="1:6" x14ac:dyDescent="0.25">
      <c r="A159"/>
      <c r="B159"/>
      <c r="C159"/>
      <c r="D159"/>
      <c r="E159"/>
      <c r="F159"/>
    </row>
    <row r="160" spans="1:6" x14ac:dyDescent="0.25">
      <c r="A160"/>
      <c r="B160"/>
      <c r="C160"/>
      <c r="D160"/>
      <c r="E160"/>
      <c r="F160"/>
    </row>
    <row r="161" spans="1:6" x14ac:dyDescent="0.25">
      <c r="A161"/>
      <c r="B161"/>
      <c r="C161"/>
      <c r="D161"/>
      <c r="E161"/>
      <c r="F161"/>
    </row>
    <row r="162" spans="1:6" x14ac:dyDescent="0.25">
      <c r="A162"/>
      <c r="B162"/>
      <c r="C162"/>
      <c r="D162"/>
      <c r="E162"/>
      <c r="F162"/>
    </row>
    <row r="163" spans="1:6" x14ac:dyDescent="0.25">
      <c r="A163"/>
      <c r="B163"/>
      <c r="C163"/>
      <c r="D163"/>
      <c r="E163"/>
      <c r="F163"/>
    </row>
    <row r="164" spans="1:6" x14ac:dyDescent="0.25">
      <c r="A164"/>
      <c r="B164"/>
      <c r="C164"/>
      <c r="D164"/>
      <c r="E164"/>
      <c r="F164"/>
    </row>
    <row r="165" spans="1:6" x14ac:dyDescent="0.25">
      <c r="A165"/>
      <c r="B165"/>
      <c r="C165"/>
      <c r="D165"/>
      <c r="E165"/>
      <c r="F165"/>
    </row>
    <row r="166" spans="1:6" x14ac:dyDescent="0.25">
      <c r="A166"/>
      <c r="B166"/>
      <c r="C166"/>
      <c r="D166"/>
      <c r="E166"/>
      <c r="F166"/>
    </row>
    <row r="167" spans="1:6" x14ac:dyDescent="0.25">
      <c r="A167"/>
      <c r="B167"/>
      <c r="C167"/>
      <c r="D167"/>
      <c r="E167"/>
      <c r="F167"/>
    </row>
    <row r="168" spans="1:6" x14ac:dyDescent="0.25">
      <c r="A168"/>
      <c r="B168"/>
      <c r="C168"/>
      <c r="D168"/>
      <c r="E168"/>
      <c r="F168"/>
    </row>
    <row r="169" spans="1:6" x14ac:dyDescent="0.25">
      <c r="A169"/>
      <c r="B169"/>
      <c r="C169"/>
      <c r="D169"/>
      <c r="E169"/>
      <c r="F169"/>
    </row>
    <row r="170" spans="1:6" x14ac:dyDescent="0.25">
      <c r="A170"/>
      <c r="B170"/>
      <c r="C170"/>
      <c r="D170"/>
      <c r="E170"/>
      <c r="F170"/>
    </row>
    <row r="171" spans="1:6" x14ac:dyDescent="0.25">
      <c r="A171"/>
      <c r="B171"/>
      <c r="C171"/>
      <c r="D171"/>
      <c r="E171"/>
      <c r="F171"/>
    </row>
    <row r="172" spans="1:6" x14ac:dyDescent="0.25">
      <c r="A172"/>
      <c r="B172"/>
      <c r="C172"/>
      <c r="D172"/>
      <c r="E172"/>
      <c r="F172"/>
    </row>
    <row r="173" spans="1:6" x14ac:dyDescent="0.25">
      <c r="A173"/>
      <c r="B173"/>
      <c r="C173"/>
      <c r="D173"/>
      <c r="E173"/>
      <c r="F173"/>
    </row>
    <row r="174" spans="1:6" x14ac:dyDescent="0.25">
      <c r="A174"/>
      <c r="B174"/>
      <c r="C174"/>
      <c r="D174"/>
      <c r="E174"/>
      <c r="F174"/>
    </row>
    <row r="175" spans="1:6" x14ac:dyDescent="0.25">
      <c r="A175"/>
      <c r="B175"/>
      <c r="C175"/>
      <c r="D175"/>
      <c r="E175"/>
      <c r="F175"/>
    </row>
    <row r="176" spans="1:6" x14ac:dyDescent="0.25">
      <c r="A176"/>
      <c r="B176"/>
      <c r="C176"/>
      <c r="D176"/>
      <c r="E176"/>
      <c r="F176"/>
    </row>
    <row r="177" spans="1:6" x14ac:dyDescent="0.25">
      <c r="A177"/>
      <c r="B177"/>
      <c r="C177"/>
      <c r="D177"/>
      <c r="E177"/>
      <c r="F177"/>
    </row>
    <row r="178" spans="1:6" x14ac:dyDescent="0.25">
      <c r="A178"/>
      <c r="B178"/>
      <c r="C178"/>
      <c r="D178"/>
      <c r="E178"/>
      <c r="F178"/>
    </row>
    <row r="179" spans="1:6" x14ac:dyDescent="0.25">
      <c r="A179"/>
      <c r="B179"/>
      <c r="C179"/>
      <c r="D179"/>
      <c r="E179"/>
      <c r="F179"/>
    </row>
    <row r="180" spans="1:6" x14ac:dyDescent="0.25">
      <c r="A180"/>
      <c r="B180"/>
      <c r="C180"/>
      <c r="D180"/>
      <c r="E180"/>
      <c r="F180"/>
    </row>
    <row r="181" spans="1:6" x14ac:dyDescent="0.25">
      <c r="A181"/>
      <c r="B181"/>
      <c r="C181"/>
      <c r="D181"/>
      <c r="E181"/>
      <c r="F181"/>
    </row>
    <row r="182" spans="1:6" x14ac:dyDescent="0.25">
      <c r="A182"/>
      <c r="B182"/>
      <c r="C182"/>
      <c r="D182"/>
      <c r="E182"/>
      <c r="F182"/>
    </row>
    <row r="183" spans="1:6" x14ac:dyDescent="0.25">
      <c r="A183"/>
      <c r="B183"/>
      <c r="C183"/>
      <c r="D183"/>
      <c r="E183"/>
      <c r="F183"/>
    </row>
    <row r="184" spans="1:6" x14ac:dyDescent="0.25">
      <c r="A184"/>
      <c r="B184"/>
      <c r="C184"/>
      <c r="D184"/>
      <c r="E184"/>
      <c r="F184"/>
    </row>
    <row r="185" spans="1:6" x14ac:dyDescent="0.25">
      <c r="A185"/>
      <c r="B185"/>
      <c r="C185"/>
      <c r="D185"/>
      <c r="E185"/>
      <c r="F185"/>
    </row>
    <row r="186" spans="1:6" x14ac:dyDescent="0.25">
      <c r="A186"/>
      <c r="B186"/>
      <c r="C186"/>
      <c r="D186"/>
      <c r="E186"/>
      <c r="F186"/>
    </row>
    <row r="187" spans="1:6" x14ac:dyDescent="0.25">
      <c r="A187"/>
      <c r="B187"/>
      <c r="C187"/>
      <c r="D187"/>
      <c r="E187"/>
      <c r="F187"/>
    </row>
    <row r="188" spans="1:6" x14ac:dyDescent="0.25">
      <c r="A188"/>
      <c r="B188"/>
      <c r="C188"/>
      <c r="D188"/>
      <c r="E188"/>
      <c r="F188"/>
    </row>
    <row r="189" spans="1:6" x14ac:dyDescent="0.25">
      <c r="A189"/>
      <c r="B189"/>
      <c r="C189"/>
      <c r="D189"/>
      <c r="E189"/>
      <c r="F189"/>
    </row>
    <row r="190" spans="1:6" x14ac:dyDescent="0.25">
      <c r="A190"/>
      <c r="B190"/>
      <c r="C190"/>
      <c r="D190"/>
      <c r="E190"/>
      <c r="F190"/>
    </row>
    <row r="191" spans="1:6" x14ac:dyDescent="0.25">
      <c r="A191"/>
      <c r="B191"/>
      <c r="C191"/>
      <c r="D191"/>
      <c r="E191"/>
      <c r="F191"/>
    </row>
    <row r="192" spans="1:6" x14ac:dyDescent="0.25">
      <c r="A192"/>
      <c r="B192"/>
      <c r="C192"/>
      <c r="D192"/>
      <c r="E192"/>
      <c r="F192"/>
    </row>
    <row r="193" spans="1:6" x14ac:dyDescent="0.25">
      <c r="A193"/>
      <c r="B193"/>
      <c r="C193"/>
      <c r="D193"/>
      <c r="E193"/>
      <c r="F193"/>
    </row>
    <row r="194" spans="1:6" x14ac:dyDescent="0.25">
      <c r="A194"/>
      <c r="B194"/>
      <c r="C194"/>
      <c r="D194"/>
      <c r="E194"/>
      <c r="F194"/>
    </row>
    <row r="195" spans="1:6" x14ac:dyDescent="0.25">
      <c r="A195"/>
      <c r="B195"/>
      <c r="C195"/>
      <c r="D195"/>
      <c r="E195"/>
      <c r="F195"/>
    </row>
    <row r="196" spans="1:6" x14ac:dyDescent="0.25">
      <c r="A196"/>
      <c r="B196"/>
      <c r="C196"/>
      <c r="D196"/>
      <c r="E196"/>
      <c r="F196"/>
    </row>
    <row r="197" spans="1:6" x14ac:dyDescent="0.25">
      <c r="A197"/>
      <c r="B197"/>
      <c r="C197"/>
      <c r="D197"/>
      <c r="E197"/>
      <c r="F197"/>
    </row>
    <row r="198" spans="1:6" x14ac:dyDescent="0.25">
      <c r="A198"/>
      <c r="B198"/>
      <c r="C198"/>
      <c r="D198"/>
      <c r="E198"/>
      <c r="F198"/>
    </row>
    <row r="199" spans="1:6" x14ac:dyDescent="0.25">
      <c r="A199"/>
      <c r="B199"/>
      <c r="C199"/>
      <c r="D199"/>
      <c r="E199"/>
      <c r="F199"/>
    </row>
    <row r="200" spans="1:6" x14ac:dyDescent="0.25">
      <c r="A200"/>
      <c r="B200"/>
      <c r="C200"/>
      <c r="D200"/>
      <c r="E200"/>
      <c r="F200"/>
    </row>
    <row r="201" spans="1:6" x14ac:dyDescent="0.25">
      <c r="A201"/>
      <c r="B201"/>
      <c r="C201"/>
      <c r="D201"/>
      <c r="E201"/>
      <c r="F201"/>
    </row>
    <row r="202" spans="1:6" x14ac:dyDescent="0.25">
      <c r="A202"/>
      <c r="B202"/>
      <c r="C202"/>
      <c r="D202"/>
      <c r="E202"/>
      <c r="F202"/>
    </row>
    <row r="203" spans="1:6" x14ac:dyDescent="0.25">
      <c r="A203"/>
      <c r="B203"/>
      <c r="C203"/>
      <c r="D203"/>
      <c r="E203"/>
      <c r="F203"/>
    </row>
    <row r="204" spans="1:6" x14ac:dyDescent="0.25">
      <c r="A204"/>
      <c r="B204"/>
      <c r="C204"/>
      <c r="D204"/>
      <c r="E204"/>
      <c r="F204"/>
    </row>
    <row r="205" spans="1:6" x14ac:dyDescent="0.25">
      <c r="A205"/>
      <c r="B205"/>
      <c r="C205"/>
      <c r="D205"/>
      <c r="E205"/>
      <c r="F205"/>
    </row>
    <row r="206" spans="1:6" x14ac:dyDescent="0.25">
      <c r="A206"/>
      <c r="B206"/>
      <c r="C206"/>
      <c r="D206"/>
      <c r="E206"/>
      <c r="F206"/>
    </row>
    <row r="207" spans="1:6" x14ac:dyDescent="0.25">
      <c r="A207"/>
      <c r="B207"/>
      <c r="C207"/>
      <c r="D207"/>
      <c r="E207"/>
      <c r="F207"/>
    </row>
    <row r="208" spans="1:6" x14ac:dyDescent="0.25">
      <c r="A208"/>
      <c r="B208"/>
      <c r="C208"/>
      <c r="D208"/>
      <c r="E208"/>
      <c r="F208"/>
    </row>
    <row r="209" spans="1:6" x14ac:dyDescent="0.25">
      <c r="A209"/>
      <c r="B209"/>
      <c r="C209"/>
      <c r="D209"/>
      <c r="E209"/>
      <c r="F209"/>
    </row>
    <row r="210" spans="1:6" x14ac:dyDescent="0.25">
      <c r="A210"/>
      <c r="B210"/>
      <c r="C210"/>
      <c r="D210"/>
      <c r="E210"/>
      <c r="F210"/>
    </row>
    <row r="211" spans="1:6" x14ac:dyDescent="0.25">
      <c r="A211"/>
      <c r="B211"/>
      <c r="C211"/>
      <c r="D211"/>
      <c r="E211"/>
      <c r="F211"/>
    </row>
    <row r="212" spans="1:6" x14ac:dyDescent="0.25">
      <c r="A212"/>
      <c r="B212"/>
      <c r="C212"/>
      <c r="D212"/>
      <c r="E212"/>
      <c r="F212"/>
    </row>
    <row r="213" spans="1:6" x14ac:dyDescent="0.25">
      <c r="A213"/>
      <c r="B213"/>
      <c r="C213"/>
      <c r="D213"/>
      <c r="E213"/>
      <c r="F213"/>
    </row>
    <row r="214" spans="1:6" x14ac:dyDescent="0.25">
      <c r="A214"/>
      <c r="B214"/>
      <c r="C214"/>
      <c r="D214"/>
      <c r="E214"/>
      <c r="F214"/>
    </row>
    <row r="215" spans="1:6" x14ac:dyDescent="0.25">
      <c r="A215"/>
      <c r="B215"/>
      <c r="C215"/>
      <c r="D215"/>
      <c r="E215"/>
      <c r="F215"/>
    </row>
    <row r="216" spans="1:6" x14ac:dyDescent="0.25">
      <c r="A216"/>
      <c r="B216"/>
      <c r="C216"/>
      <c r="D216"/>
      <c r="E216"/>
      <c r="F216"/>
    </row>
    <row r="217" spans="1:6" x14ac:dyDescent="0.25">
      <c r="A217"/>
      <c r="B217"/>
      <c r="C217"/>
      <c r="D217"/>
      <c r="E217"/>
      <c r="F217"/>
    </row>
    <row r="218" spans="1:6" x14ac:dyDescent="0.25">
      <c r="A218"/>
      <c r="B218"/>
      <c r="C218"/>
      <c r="D218"/>
      <c r="E218"/>
      <c r="F218"/>
    </row>
    <row r="219" spans="1:6" x14ac:dyDescent="0.25">
      <c r="A219"/>
      <c r="B219"/>
      <c r="C219"/>
      <c r="D219"/>
      <c r="E219"/>
      <c r="F219"/>
    </row>
    <row r="220" spans="1:6" x14ac:dyDescent="0.25">
      <c r="A220"/>
      <c r="B220"/>
      <c r="C220"/>
      <c r="D220"/>
      <c r="E220"/>
      <c r="F220"/>
    </row>
    <row r="221" spans="1:6" x14ac:dyDescent="0.25">
      <c r="A221"/>
      <c r="B221"/>
      <c r="C221"/>
      <c r="D221"/>
      <c r="E221"/>
      <c r="F221"/>
    </row>
    <row r="222" spans="1:6" x14ac:dyDescent="0.25">
      <c r="A222"/>
      <c r="B222"/>
      <c r="C222"/>
      <c r="D222"/>
      <c r="E222"/>
      <c r="F222"/>
    </row>
    <row r="223" spans="1:6" x14ac:dyDescent="0.25">
      <c r="A223"/>
      <c r="B223"/>
      <c r="C223"/>
      <c r="D223"/>
      <c r="E223"/>
      <c r="F223"/>
    </row>
    <row r="224" spans="1:6" x14ac:dyDescent="0.25">
      <c r="A224"/>
      <c r="B224"/>
      <c r="C224"/>
      <c r="D224"/>
      <c r="E224"/>
      <c r="F224"/>
    </row>
    <row r="225" spans="1:6" x14ac:dyDescent="0.25">
      <c r="A225"/>
      <c r="B225"/>
      <c r="C225"/>
      <c r="D225"/>
      <c r="E225"/>
      <c r="F225"/>
    </row>
    <row r="226" spans="1:6" x14ac:dyDescent="0.25">
      <c r="A226"/>
      <c r="B226"/>
      <c r="C226"/>
      <c r="D226"/>
      <c r="E226"/>
      <c r="F226"/>
    </row>
    <row r="227" spans="1:6" x14ac:dyDescent="0.25">
      <c r="A227"/>
      <c r="B227"/>
      <c r="C227"/>
      <c r="D227"/>
      <c r="E227"/>
      <c r="F227"/>
    </row>
    <row r="228" spans="1:6" x14ac:dyDescent="0.25">
      <c r="A228"/>
      <c r="B228"/>
      <c r="C228"/>
      <c r="D228"/>
      <c r="E228"/>
      <c r="F228"/>
    </row>
    <row r="229" spans="1:6" x14ac:dyDescent="0.25">
      <c r="A229"/>
      <c r="B229"/>
      <c r="C229"/>
      <c r="D229"/>
      <c r="E229"/>
      <c r="F229"/>
    </row>
    <row r="230" spans="1:6" x14ac:dyDescent="0.25">
      <c r="A230"/>
      <c r="B230"/>
      <c r="C230"/>
      <c r="D230"/>
      <c r="E230"/>
      <c r="F230"/>
    </row>
    <row r="231" spans="1:6" x14ac:dyDescent="0.25">
      <c r="A231"/>
      <c r="B231"/>
      <c r="C231"/>
      <c r="D231"/>
      <c r="E231"/>
      <c r="F231"/>
    </row>
    <row r="232" spans="1:6" x14ac:dyDescent="0.25">
      <c r="A232"/>
      <c r="B232"/>
      <c r="C232"/>
      <c r="D232"/>
      <c r="E232"/>
      <c r="F232"/>
    </row>
    <row r="233" spans="1:6" x14ac:dyDescent="0.25">
      <c r="A233"/>
      <c r="B233"/>
      <c r="C233"/>
      <c r="D233"/>
      <c r="E233"/>
      <c r="F233"/>
    </row>
    <row r="234" spans="1:6" x14ac:dyDescent="0.25">
      <c r="A234"/>
      <c r="B234"/>
      <c r="C234"/>
      <c r="D234"/>
      <c r="E234"/>
      <c r="F234"/>
    </row>
    <row r="235" spans="1:6" x14ac:dyDescent="0.25">
      <c r="A235"/>
      <c r="B235"/>
      <c r="C235"/>
      <c r="D235"/>
      <c r="E235"/>
      <c r="F235"/>
    </row>
    <row r="236" spans="1:6" x14ac:dyDescent="0.25">
      <c r="A236"/>
      <c r="B236"/>
      <c r="C236"/>
      <c r="D236"/>
      <c r="E236"/>
      <c r="F236"/>
    </row>
    <row r="237" spans="1:6" x14ac:dyDescent="0.25">
      <c r="A237"/>
      <c r="B237"/>
      <c r="C237"/>
      <c r="D237"/>
      <c r="E237"/>
      <c r="F237"/>
    </row>
    <row r="238" spans="1:6" x14ac:dyDescent="0.25">
      <c r="A238"/>
      <c r="B238"/>
      <c r="C238"/>
      <c r="D238"/>
      <c r="E238"/>
      <c r="F238"/>
    </row>
    <row r="239" spans="1:6" x14ac:dyDescent="0.25">
      <c r="A239"/>
      <c r="B239"/>
      <c r="C239"/>
      <c r="D239"/>
      <c r="E239"/>
      <c r="F239"/>
    </row>
    <row r="240" spans="1:6" x14ac:dyDescent="0.25">
      <c r="A240"/>
      <c r="B240"/>
      <c r="C240"/>
      <c r="D240"/>
      <c r="E240"/>
      <c r="F240"/>
    </row>
    <row r="241" spans="1:6" x14ac:dyDescent="0.25">
      <c r="A241"/>
      <c r="B241"/>
      <c r="C241"/>
      <c r="D241"/>
      <c r="E241"/>
      <c r="F241"/>
    </row>
    <row r="242" spans="1:6" x14ac:dyDescent="0.25">
      <c r="A242"/>
      <c r="B242"/>
      <c r="C242"/>
      <c r="D242"/>
      <c r="E242"/>
      <c r="F242"/>
    </row>
    <row r="243" spans="1:6" x14ac:dyDescent="0.25">
      <c r="A243"/>
      <c r="B243"/>
      <c r="C243"/>
      <c r="D243"/>
      <c r="E243"/>
      <c r="F243"/>
    </row>
    <row r="244" spans="1:6" x14ac:dyDescent="0.25">
      <c r="A244"/>
      <c r="B244"/>
      <c r="C244"/>
      <c r="D244"/>
      <c r="E244"/>
      <c r="F244"/>
    </row>
    <row r="245" spans="1:6" x14ac:dyDescent="0.25">
      <c r="A245"/>
      <c r="B245"/>
      <c r="C245"/>
      <c r="D245"/>
      <c r="E245"/>
      <c r="F245"/>
    </row>
    <row r="246" spans="1:6" x14ac:dyDescent="0.25">
      <c r="A246"/>
      <c r="B246"/>
      <c r="C246"/>
      <c r="D246"/>
      <c r="E246"/>
      <c r="F246"/>
    </row>
    <row r="247" spans="1:6" x14ac:dyDescent="0.25">
      <c r="A247"/>
      <c r="B247"/>
      <c r="C247"/>
      <c r="D247"/>
      <c r="E247"/>
      <c r="F247"/>
    </row>
    <row r="248" spans="1:6" x14ac:dyDescent="0.25">
      <c r="A248"/>
      <c r="B248"/>
      <c r="C248"/>
      <c r="D248"/>
      <c r="E248"/>
      <c r="F248"/>
    </row>
    <row r="249" spans="1:6" x14ac:dyDescent="0.25">
      <c r="A249"/>
      <c r="B249"/>
      <c r="C249"/>
      <c r="D249"/>
      <c r="E249"/>
      <c r="F249"/>
    </row>
    <row r="250" spans="1:6" x14ac:dyDescent="0.25">
      <c r="A250"/>
      <c r="B250"/>
      <c r="C250"/>
      <c r="D250"/>
      <c r="E250"/>
      <c r="F250"/>
    </row>
    <row r="251" spans="1:6" x14ac:dyDescent="0.25">
      <c r="A251"/>
      <c r="B251"/>
      <c r="C251"/>
      <c r="D251"/>
      <c r="E251"/>
      <c r="F251"/>
    </row>
    <row r="252" spans="1:6" x14ac:dyDescent="0.25">
      <c r="A252"/>
      <c r="B252"/>
      <c r="C252"/>
      <c r="D252"/>
      <c r="E252"/>
      <c r="F252"/>
    </row>
    <row r="253" spans="1:6" x14ac:dyDescent="0.25">
      <c r="A253"/>
      <c r="B253"/>
      <c r="C253"/>
      <c r="D253"/>
      <c r="E253"/>
      <c r="F253"/>
    </row>
    <row r="254" spans="1:6" x14ac:dyDescent="0.25">
      <c r="A254"/>
      <c r="B254"/>
      <c r="C254"/>
      <c r="D254"/>
      <c r="E254"/>
      <c r="F254"/>
    </row>
    <row r="255" spans="1:6" x14ac:dyDescent="0.25">
      <c r="A255"/>
      <c r="B255"/>
      <c r="C255"/>
      <c r="D255"/>
      <c r="E255"/>
      <c r="F255"/>
    </row>
    <row r="256" spans="1:6" x14ac:dyDescent="0.25">
      <c r="A256"/>
      <c r="B256"/>
      <c r="C256"/>
      <c r="D256"/>
      <c r="E256"/>
      <c r="F256"/>
    </row>
    <row r="257" spans="1:6" x14ac:dyDescent="0.25">
      <c r="A257"/>
      <c r="B257"/>
      <c r="C257"/>
      <c r="D257"/>
      <c r="E257"/>
      <c r="F257"/>
    </row>
    <row r="258" spans="1:6" x14ac:dyDescent="0.25">
      <c r="A258"/>
      <c r="B258"/>
      <c r="C258"/>
      <c r="D258"/>
      <c r="E258"/>
      <c r="F258"/>
    </row>
    <row r="259" spans="1:6" x14ac:dyDescent="0.25">
      <c r="A259"/>
      <c r="B259"/>
      <c r="C259"/>
      <c r="D259"/>
      <c r="E259"/>
      <c r="F259"/>
    </row>
    <row r="260" spans="1:6" x14ac:dyDescent="0.25">
      <c r="A260"/>
      <c r="B260"/>
      <c r="C260"/>
      <c r="D260"/>
      <c r="E260"/>
      <c r="F260"/>
    </row>
    <row r="261" spans="1:6" x14ac:dyDescent="0.25">
      <c r="A261"/>
      <c r="B261"/>
      <c r="C261"/>
      <c r="D261"/>
      <c r="E261"/>
      <c r="F261"/>
    </row>
    <row r="262" spans="1:6" x14ac:dyDescent="0.25">
      <c r="A262"/>
      <c r="B262"/>
      <c r="C262"/>
      <c r="D262"/>
      <c r="E262"/>
      <c r="F262"/>
    </row>
    <row r="263" spans="1:6" x14ac:dyDescent="0.25">
      <c r="A263"/>
      <c r="B263"/>
      <c r="C263"/>
      <c r="D263"/>
      <c r="E263"/>
      <c r="F263"/>
    </row>
    <row r="264" spans="1:6" x14ac:dyDescent="0.25">
      <c r="A264"/>
      <c r="B264"/>
      <c r="C264"/>
      <c r="D264"/>
      <c r="E264"/>
      <c r="F264"/>
    </row>
    <row r="265" spans="1:6" x14ac:dyDescent="0.25">
      <c r="A265"/>
      <c r="B265"/>
      <c r="C265"/>
      <c r="D265"/>
      <c r="E265"/>
      <c r="F265"/>
    </row>
    <row r="266" spans="1:6" x14ac:dyDescent="0.25">
      <c r="A266"/>
      <c r="B266"/>
      <c r="C266"/>
      <c r="D266"/>
      <c r="E266"/>
      <c r="F266"/>
    </row>
    <row r="267" spans="1:6" x14ac:dyDescent="0.25">
      <c r="A267"/>
      <c r="B267"/>
      <c r="C267"/>
      <c r="D267"/>
      <c r="E267"/>
      <c r="F267"/>
    </row>
    <row r="268" spans="1:6" x14ac:dyDescent="0.25">
      <c r="A268"/>
      <c r="B268"/>
      <c r="C268"/>
      <c r="D268"/>
      <c r="E268"/>
      <c r="F268"/>
    </row>
    <row r="269" spans="1:6" x14ac:dyDescent="0.25">
      <c r="A269"/>
      <c r="B269"/>
      <c r="C269"/>
      <c r="D269"/>
      <c r="E269"/>
      <c r="F269"/>
    </row>
    <row r="270" spans="1:6" x14ac:dyDescent="0.25">
      <c r="A270"/>
      <c r="B270"/>
      <c r="C270"/>
      <c r="D270"/>
      <c r="E270"/>
      <c r="F270"/>
    </row>
    <row r="271" spans="1:6" x14ac:dyDescent="0.25">
      <c r="A271"/>
      <c r="B271"/>
      <c r="C271"/>
      <c r="D271"/>
      <c r="E271"/>
      <c r="F271"/>
    </row>
    <row r="272" spans="1:6" x14ac:dyDescent="0.25">
      <c r="A272"/>
      <c r="B272"/>
      <c r="C272"/>
      <c r="D272"/>
      <c r="E272"/>
      <c r="F272"/>
    </row>
    <row r="273" spans="1:6" x14ac:dyDescent="0.25">
      <c r="A273"/>
      <c r="B273"/>
      <c r="C273"/>
      <c r="D273"/>
      <c r="E273"/>
      <c r="F273"/>
    </row>
    <row r="274" spans="1:6" x14ac:dyDescent="0.25">
      <c r="A274"/>
      <c r="B274"/>
      <c r="C274"/>
      <c r="D274"/>
      <c r="E274"/>
      <c r="F274"/>
    </row>
    <row r="275" spans="1:6" x14ac:dyDescent="0.25">
      <c r="A275"/>
      <c r="B275"/>
      <c r="C275"/>
      <c r="D275"/>
      <c r="E275"/>
      <c r="F275"/>
    </row>
    <row r="276" spans="1:6" x14ac:dyDescent="0.25">
      <c r="A276"/>
      <c r="B276"/>
      <c r="C276"/>
      <c r="D276"/>
      <c r="E276"/>
      <c r="F276"/>
    </row>
    <row r="277" spans="1:6" x14ac:dyDescent="0.25">
      <c r="A277"/>
      <c r="B277"/>
      <c r="C277"/>
      <c r="D277"/>
      <c r="E277"/>
      <c r="F277"/>
    </row>
    <row r="278" spans="1:6" x14ac:dyDescent="0.25">
      <c r="A278"/>
      <c r="B278"/>
      <c r="C278"/>
      <c r="D278"/>
      <c r="E278"/>
      <c r="F278"/>
    </row>
    <row r="279" spans="1:6" x14ac:dyDescent="0.25">
      <c r="A279"/>
      <c r="B279"/>
      <c r="C279"/>
      <c r="D279"/>
      <c r="E279"/>
      <c r="F279"/>
    </row>
    <row r="280" spans="1:6" x14ac:dyDescent="0.25">
      <c r="A280"/>
      <c r="B280"/>
      <c r="C280"/>
      <c r="D280"/>
      <c r="E280"/>
      <c r="F280"/>
    </row>
    <row r="281" spans="1:6" x14ac:dyDescent="0.25">
      <c r="A281"/>
      <c r="B281"/>
      <c r="C281"/>
      <c r="D281"/>
      <c r="E281"/>
      <c r="F281"/>
    </row>
    <row r="282" spans="1:6" x14ac:dyDescent="0.25">
      <c r="A282"/>
      <c r="B282"/>
      <c r="C282"/>
      <c r="D282"/>
      <c r="E282"/>
      <c r="F282"/>
    </row>
    <row r="283" spans="1:6" x14ac:dyDescent="0.25">
      <c r="A283"/>
      <c r="B283"/>
      <c r="C283"/>
      <c r="D283"/>
      <c r="E283"/>
      <c r="F283"/>
    </row>
    <row r="284" spans="1:6" x14ac:dyDescent="0.25">
      <c r="A284"/>
      <c r="B284"/>
      <c r="C284"/>
      <c r="D284"/>
      <c r="E284"/>
      <c r="F284"/>
    </row>
    <row r="285" spans="1:6" x14ac:dyDescent="0.25">
      <c r="A285"/>
      <c r="B285"/>
      <c r="C285"/>
      <c r="D285"/>
      <c r="E285"/>
      <c r="F285"/>
    </row>
    <row r="286" spans="1:6" x14ac:dyDescent="0.25">
      <c r="A286"/>
      <c r="B286"/>
      <c r="C286"/>
      <c r="D286"/>
      <c r="E286"/>
      <c r="F286"/>
    </row>
    <row r="287" spans="1:6" x14ac:dyDescent="0.25">
      <c r="A287"/>
      <c r="B287"/>
      <c r="C287"/>
      <c r="D287"/>
      <c r="E287"/>
      <c r="F287"/>
    </row>
    <row r="288" spans="1:6" x14ac:dyDescent="0.25">
      <c r="A288"/>
      <c r="B288"/>
      <c r="C288"/>
      <c r="D288"/>
      <c r="E288"/>
      <c r="F288"/>
    </row>
    <row r="289" spans="1:6" x14ac:dyDescent="0.25">
      <c r="A289"/>
      <c r="B289"/>
      <c r="C289"/>
      <c r="D289"/>
      <c r="E289"/>
      <c r="F289"/>
    </row>
    <row r="290" spans="1:6" x14ac:dyDescent="0.25">
      <c r="A290"/>
      <c r="B290"/>
      <c r="C290"/>
      <c r="D290"/>
      <c r="E290"/>
      <c r="F290"/>
    </row>
    <row r="291" spans="1:6" x14ac:dyDescent="0.25">
      <c r="A291"/>
      <c r="B291"/>
      <c r="C291"/>
      <c r="D291"/>
      <c r="E291"/>
      <c r="F291"/>
    </row>
    <row r="292" spans="1:6" x14ac:dyDescent="0.25">
      <c r="A292"/>
      <c r="B292"/>
      <c r="C292"/>
      <c r="D292"/>
      <c r="E292"/>
      <c r="F292"/>
    </row>
    <row r="293" spans="1:6" x14ac:dyDescent="0.25">
      <c r="A293"/>
      <c r="B293"/>
      <c r="C293"/>
      <c r="D293"/>
      <c r="E293"/>
      <c r="F293"/>
    </row>
    <row r="294" spans="1:6" x14ac:dyDescent="0.25">
      <c r="A294"/>
      <c r="B294"/>
      <c r="C294"/>
      <c r="D294"/>
      <c r="E294"/>
      <c r="F294"/>
    </row>
    <row r="295" spans="1:6" x14ac:dyDescent="0.25">
      <c r="A295"/>
      <c r="B295"/>
      <c r="C295"/>
      <c r="D295"/>
      <c r="E295"/>
      <c r="F295"/>
    </row>
    <row r="296" spans="1:6" x14ac:dyDescent="0.25">
      <c r="A296"/>
      <c r="B296"/>
      <c r="C296"/>
      <c r="D296"/>
      <c r="E296"/>
      <c r="F296"/>
    </row>
    <row r="297" spans="1:6" x14ac:dyDescent="0.25">
      <c r="A297"/>
      <c r="B297"/>
      <c r="C297"/>
      <c r="D297"/>
      <c r="E297"/>
      <c r="F297"/>
    </row>
    <row r="298" spans="1:6" x14ac:dyDescent="0.25">
      <c r="A298"/>
      <c r="B298"/>
      <c r="C298"/>
      <c r="D298"/>
      <c r="E298"/>
      <c r="F298"/>
    </row>
    <row r="299" spans="1:6" x14ac:dyDescent="0.25">
      <c r="A299"/>
      <c r="B299"/>
      <c r="C299"/>
      <c r="D299"/>
      <c r="E299"/>
      <c r="F299"/>
    </row>
    <row r="300" spans="1:6" x14ac:dyDescent="0.25">
      <c r="A300"/>
      <c r="B300"/>
      <c r="C300"/>
      <c r="D300"/>
      <c r="E300"/>
      <c r="F300"/>
    </row>
    <row r="301" spans="1:6" x14ac:dyDescent="0.25">
      <c r="A301"/>
      <c r="B301"/>
      <c r="C301"/>
      <c r="D301"/>
      <c r="E301"/>
      <c r="F301"/>
    </row>
    <row r="302" spans="1:6" x14ac:dyDescent="0.25">
      <c r="A302"/>
      <c r="B302"/>
      <c r="C302"/>
      <c r="D302"/>
      <c r="E302"/>
      <c r="F302"/>
    </row>
    <row r="303" spans="1:6" x14ac:dyDescent="0.25">
      <c r="A303"/>
      <c r="B303"/>
      <c r="C303"/>
      <c r="D303"/>
      <c r="E303"/>
      <c r="F303"/>
    </row>
    <row r="304" spans="1:6" x14ac:dyDescent="0.25">
      <c r="A304"/>
      <c r="B304"/>
      <c r="C304"/>
      <c r="D304"/>
      <c r="E304"/>
      <c r="F304"/>
    </row>
    <row r="305" spans="1:6" x14ac:dyDescent="0.25">
      <c r="A305"/>
      <c r="B305"/>
      <c r="C305"/>
      <c r="D305"/>
      <c r="E305"/>
      <c r="F305"/>
    </row>
    <row r="306" spans="1:6" x14ac:dyDescent="0.25">
      <c r="A306"/>
      <c r="B306"/>
      <c r="C306"/>
      <c r="D306"/>
      <c r="E306"/>
      <c r="F306"/>
    </row>
    <row r="307" spans="1:6" x14ac:dyDescent="0.25">
      <c r="A307"/>
      <c r="B307"/>
      <c r="C307"/>
      <c r="D307"/>
      <c r="E307"/>
      <c r="F307"/>
    </row>
    <row r="308" spans="1:6" x14ac:dyDescent="0.25">
      <c r="A308"/>
      <c r="B308"/>
      <c r="C308"/>
      <c r="D308"/>
      <c r="E308"/>
      <c r="F308"/>
    </row>
    <row r="309" spans="1:6" x14ac:dyDescent="0.25">
      <c r="A309"/>
      <c r="B309"/>
      <c r="C309"/>
      <c r="D309"/>
      <c r="E309"/>
      <c r="F309"/>
    </row>
    <row r="310" spans="1:6" x14ac:dyDescent="0.25">
      <c r="A310"/>
      <c r="B310"/>
      <c r="C310"/>
      <c r="D310"/>
      <c r="E310"/>
      <c r="F310"/>
    </row>
    <row r="311" spans="1:6" x14ac:dyDescent="0.25">
      <c r="A311"/>
      <c r="B311"/>
      <c r="C311"/>
      <c r="D311"/>
      <c r="E311"/>
      <c r="F311"/>
    </row>
    <row r="312" spans="1:6" x14ac:dyDescent="0.25">
      <c r="A312"/>
      <c r="B312"/>
      <c r="C312"/>
      <c r="D312"/>
      <c r="E312"/>
      <c r="F312"/>
    </row>
    <row r="313" spans="1:6" x14ac:dyDescent="0.25">
      <c r="A313"/>
      <c r="B313"/>
      <c r="C313"/>
      <c r="D313"/>
      <c r="E313"/>
      <c r="F313"/>
    </row>
    <row r="314" spans="1:6" x14ac:dyDescent="0.25">
      <c r="A314"/>
      <c r="B314"/>
      <c r="C314"/>
      <c r="D314"/>
      <c r="E314"/>
      <c r="F314"/>
    </row>
    <row r="315" spans="1:6" x14ac:dyDescent="0.25">
      <c r="A315"/>
      <c r="B315"/>
      <c r="C315"/>
      <c r="D315"/>
      <c r="E315"/>
      <c r="F315"/>
    </row>
    <row r="316" spans="1:6" x14ac:dyDescent="0.25">
      <c r="A316"/>
      <c r="B316"/>
      <c r="C316"/>
      <c r="D316"/>
      <c r="E316"/>
      <c r="F316"/>
    </row>
    <row r="317" spans="1:6" x14ac:dyDescent="0.25">
      <c r="A317"/>
      <c r="B317"/>
      <c r="C317"/>
      <c r="D317"/>
      <c r="E317"/>
      <c r="F317"/>
    </row>
    <row r="318" spans="1:6" x14ac:dyDescent="0.25">
      <c r="A318"/>
      <c r="B318"/>
      <c r="C318"/>
      <c r="D318"/>
      <c r="E318"/>
      <c r="F318"/>
    </row>
    <row r="319" spans="1:6" x14ac:dyDescent="0.25">
      <c r="A319"/>
      <c r="B319"/>
      <c r="C319"/>
      <c r="D319"/>
      <c r="E319"/>
      <c r="F319"/>
    </row>
    <row r="320" spans="1:6" x14ac:dyDescent="0.25">
      <c r="A320"/>
      <c r="B320"/>
      <c r="C320"/>
      <c r="D320"/>
      <c r="E320"/>
      <c r="F320"/>
    </row>
    <row r="321" spans="1:6" x14ac:dyDescent="0.25">
      <c r="A321"/>
      <c r="B321"/>
      <c r="C321"/>
      <c r="D321"/>
      <c r="E321"/>
      <c r="F321"/>
    </row>
    <row r="322" spans="1:6" x14ac:dyDescent="0.25">
      <c r="A322"/>
      <c r="B322"/>
      <c r="C322"/>
      <c r="D322"/>
      <c r="E322"/>
      <c r="F322"/>
    </row>
    <row r="323" spans="1:6" x14ac:dyDescent="0.25">
      <c r="A323"/>
      <c r="B323"/>
      <c r="C323"/>
      <c r="D323"/>
      <c r="E323"/>
      <c r="F323"/>
    </row>
    <row r="324" spans="1:6" x14ac:dyDescent="0.25">
      <c r="A324"/>
      <c r="B324"/>
      <c r="C324"/>
      <c r="D324"/>
      <c r="E324"/>
      <c r="F324"/>
    </row>
    <row r="325" spans="1:6" x14ac:dyDescent="0.25">
      <c r="A325"/>
      <c r="B325"/>
      <c r="C325"/>
      <c r="D325"/>
      <c r="E325"/>
      <c r="F325"/>
    </row>
    <row r="326" spans="1:6" x14ac:dyDescent="0.25">
      <c r="A326"/>
      <c r="B326"/>
      <c r="C326"/>
      <c r="D326"/>
      <c r="E326"/>
      <c r="F326"/>
    </row>
    <row r="327" spans="1:6" x14ac:dyDescent="0.25">
      <c r="A327"/>
      <c r="B327"/>
      <c r="C327"/>
      <c r="D327"/>
      <c r="E327"/>
      <c r="F327"/>
    </row>
    <row r="328" spans="1:6" x14ac:dyDescent="0.25">
      <c r="A328"/>
      <c r="B328"/>
      <c r="C328"/>
      <c r="D328"/>
      <c r="E328"/>
      <c r="F328"/>
    </row>
    <row r="329" spans="1:6" x14ac:dyDescent="0.25">
      <c r="A329"/>
      <c r="B329"/>
      <c r="C329"/>
      <c r="D329"/>
      <c r="E329"/>
      <c r="F329"/>
    </row>
    <row r="330" spans="1:6" x14ac:dyDescent="0.25">
      <c r="A330"/>
      <c r="B330"/>
      <c r="C330"/>
      <c r="D330"/>
      <c r="E330"/>
      <c r="F330"/>
    </row>
    <row r="331" spans="1:6" x14ac:dyDescent="0.25">
      <c r="A331"/>
      <c r="B331"/>
      <c r="C331"/>
      <c r="D331"/>
      <c r="E331"/>
      <c r="F331"/>
    </row>
    <row r="332" spans="1:6" x14ac:dyDescent="0.25">
      <c r="A332"/>
      <c r="B332"/>
      <c r="C332"/>
      <c r="D332"/>
      <c r="E332"/>
      <c r="F332"/>
    </row>
    <row r="333" spans="1:6" x14ac:dyDescent="0.25">
      <c r="A333"/>
      <c r="B333"/>
      <c r="C333"/>
      <c r="D333"/>
      <c r="E333"/>
      <c r="F333"/>
    </row>
    <row r="334" spans="1:6" x14ac:dyDescent="0.25">
      <c r="A334"/>
      <c r="B334"/>
      <c r="C334"/>
      <c r="D334"/>
      <c r="E334"/>
      <c r="F334"/>
    </row>
    <row r="335" spans="1:6" x14ac:dyDescent="0.25">
      <c r="A335"/>
      <c r="B335"/>
      <c r="C335"/>
      <c r="D335"/>
      <c r="E335"/>
      <c r="F335"/>
    </row>
    <row r="336" spans="1:6" x14ac:dyDescent="0.25">
      <c r="A336"/>
      <c r="B336"/>
      <c r="C336"/>
      <c r="D336"/>
      <c r="E336"/>
      <c r="F336"/>
    </row>
    <row r="337" spans="1:6" x14ac:dyDescent="0.25">
      <c r="A337"/>
      <c r="B337"/>
      <c r="C337"/>
      <c r="D337"/>
      <c r="E337"/>
      <c r="F337"/>
    </row>
    <row r="338" spans="1:6" x14ac:dyDescent="0.25">
      <c r="A338"/>
      <c r="B338"/>
      <c r="C338"/>
      <c r="D338"/>
      <c r="E338"/>
      <c r="F338"/>
    </row>
    <row r="339" spans="1:6" x14ac:dyDescent="0.25">
      <c r="A339"/>
      <c r="B339"/>
      <c r="C339"/>
      <c r="D339"/>
      <c r="E339"/>
      <c r="F339"/>
    </row>
    <row r="340" spans="1:6" x14ac:dyDescent="0.25">
      <c r="A340"/>
      <c r="B340"/>
      <c r="C340"/>
      <c r="D340"/>
      <c r="E340"/>
      <c r="F340"/>
    </row>
    <row r="341" spans="1:6" x14ac:dyDescent="0.25">
      <c r="A341"/>
      <c r="B341"/>
      <c r="C341"/>
      <c r="D341"/>
      <c r="E341"/>
      <c r="F341"/>
    </row>
    <row r="342" spans="1:6" x14ac:dyDescent="0.25">
      <c r="A342"/>
      <c r="B342"/>
      <c r="C342"/>
      <c r="D342"/>
      <c r="E342"/>
      <c r="F342"/>
    </row>
    <row r="343" spans="1:6" x14ac:dyDescent="0.25">
      <c r="A343"/>
      <c r="B343"/>
      <c r="C343"/>
      <c r="D343"/>
      <c r="E343"/>
      <c r="F343"/>
    </row>
    <row r="344" spans="1:6" x14ac:dyDescent="0.25">
      <c r="A344"/>
      <c r="B344"/>
      <c r="C344"/>
      <c r="D344"/>
      <c r="E344"/>
      <c r="F344"/>
    </row>
    <row r="345" spans="1:6" x14ac:dyDescent="0.25">
      <c r="A345"/>
      <c r="B345"/>
      <c r="C345"/>
      <c r="D345"/>
      <c r="E345"/>
      <c r="F345"/>
    </row>
    <row r="346" spans="1:6" x14ac:dyDescent="0.25">
      <c r="A346"/>
      <c r="B346"/>
      <c r="C346"/>
      <c r="D346"/>
      <c r="E346"/>
      <c r="F346"/>
    </row>
    <row r="347" spans="1:6" x14ac:dyDescent="0.25">
      <c r="A347"/>
      <c r="B347"/>
      <c r="C347"/>
      <c r="D347"/>
      <c r="E347"/>
      <c r="F347"/>
    </row>
    <row r="348" spans="1:6" x14ac:dyDescent="0.25">
      <c r="A348"/>
      <c r="B348"/>
      <c r="C348"/>
      <c r="D348"/>
      <c r="E348"/>
      <c r="F348"/>
    </row>
    <row r="349" spans="1:6" x14ac:dyDescent="0.25">
      <c r="A349"/>
      <c r="B349"/>
      <c r="C349"/>
      <c r="D349"/>
      <c r="E349"/>
      <c r="F349"/>
    </row>
    <row r="350" spans="1:6" x14ac:dyDescent="0.25">
      <c r="A350"/>
      <c r="B350"/>
      <c r="C350"/>
      <c r="D350"/>
      <c r="E350"/>
      <c r="F350"/>
    </row>
    <row r="351" spans="1:6" x14ac:dyDescent="0.25">
      <c r="A351"/>
      <c r="B351"/>
      <c r="C351"/>
      <c r="D351"/>
      <c r="E351"/>
      <c r="F351"/>
    </row>
    <row r="352" spans="1:6" x14ac:dyDescent="0.25">
      <c r="A352"/>
      <c r="B352"/>
      <c r="C352"/>
      <c r="D352"/>
      <c r="E352"/>
      <c r="F352"/>
    </row>
    <row r="353" spans="1:6" x14ac:dyDescent="0.25">
      <c r="A353"/>
      <c r="B353"/>
      <c r="C353"/>
      <c r="D353"/>
      <c r="E353"/>
      <c r="F353"/>
    </row>
    <row r="354" spans="1:6" x14ac:dyDescent="0.25">
      <c r="A354"/>
      <c r="B354"/>
      <c r="C354"/>
      <c r="D354"/>
      <c r="E354"/>
      <c r="F354"/>
    </row>
    <row r="355" spans="1:6" x14ac:dyDescent="0.25">
      <c r="A355"/>
      <c r="B355"/>
      <c r="C355"/>
      <c r="D355"/>
      <c r="E355"/>
      <c r="F355"/>
    </row>
    <row r="356" spans="1:6" x14ac:dyDescent="0.25">
      <c r="A356"/>
      <c r="B356"/>
      <c r="C356"/>
      <c r="D356"/>
      <c r="E356"/>
      <c r="F356"/>
    </row>
    <row r="357" spans="1:6" x14ac:dyDescent="0.25">
      <c r="A357"/>
      <c r="B357"/>
      <c r="C357"/>
      <c r="D357"/>
      <c r="E357"/>
      <c r="F357"/>
    </row>
    <row r="358" spans="1:6" x14ac:dyDescent="0.25">
      <c r="A358"/>
      <c r="B358"/>
      <c r="C358"/>
      <c r="D358"/>
      <c r="E358"/>
      <c r="F358"/>
    </row>
    <row r="359" spans="1:6" x14ac:dyDescent="0.25">
      <c r="A359"/>
      <c r="B359"/>
      <c r="C359"/>
      <c r="D359"/>
      <c r="E359"/>
      <c r="F359"/>
    </row>
    <row r="360" spans="1:6" x14ac:dyDescent="0.25">
      <c r="A360"/>
      <c r="B360"/>
      <c r="C360"/>
      <c r="D360"/>
      <c r="E360"/>
      <c r="F360"/>
    </row>
    <row r="361" spans="1:6" x14ac:dyDescent="0.25">
      <c r="A361"/>
      <c r="B361"/>
      <c r="C361"/>
      <c r="D361"/>
      <c r="E361"/>
      <c r="F361"/>
    </row>
    <row r="362" spans="1:6" x14ac:dyDescent="0.25">
      <c r="A362"/>
      <c r="B362"/>
      <c r="C362"/>
      <c r="D362"/>
      <c r="E362"/>
      <c r="F362"/>
    </row>
    <row r="363" spans="1:6" x14ac:dyDescent="0.25">
      <c r="A363"/>
      <c r="B363"/>
      <c r="C363"/>
      <c r="D363"/>
      <c r="E363"/>
      <c r="F363"/>
    </row>
    <row r="364" spans="1:6" x14ac:dyDescent="0.25">
      <c r="A364"/>
      <c r="B364"/>
      <c r="C364"/>
      <c r="D364"/>
      <c r="E364"/>
      <c r="F364"/>
    </row>
    <row r="365" spans="1:6" x14ac:dyDescent="0.25">
      <c r="A365"/>
      <c r="B365"/>
      <c r="C365"/>
      <c r="D365"/>
      <c r="E365"/>
      <c r="F365"/>
    </row>
    <row r="366" spans="1:6" x14ac:dyDescent="0.25">
      <c r="A366"/>
      <c r="B366"/>
      <c r="C366"/>
      <c r="D366"/>
      <c r="E366"/>
      <c r="F366"/>
    </row>
    <row r="367" spans="1:6" x14ac:dyDescent="0.25">
      <c r="A367"/>
      <c r="B367"/>
      <c r="C367"/>
      <c r="D367"/>
      <c r="E367"/>
      <c r="F367"/>
    </row>
    <row r="368" spans="1:6" x14ac:dyDescent="0.25">
      <c r="A368"/>
      <c r="B368"/>
      <c r="C368"/>
      <c r="D368"/>
      <c r="E368"/>
      <c r="F368"/>
    </row>
    <row r="369" spans="1:6" x14ac:dyDescent="0.25">
      <c r="A369"/>
      <c r="B369"/>
      <c r="C369"/>
      <c r="D369"/>
      <c r="E369"/>
      <c r="F369"/>
    </row>
    <row r="370" spans="1:6" x14ac:dyDescent="0.25">
      <c r="A370"/>
      <c r="B370"/>
      <c r="C370"/>
      <c r="D370"/>
      <c r="E370"/>
      <c r="F370"/>
    </row>
    <row r="371" spans="1:6" x14ac:dyDescent="0.25">
      <c r="A371"/>
      <c r="B371"/>
      <c r="C371"/>
      <c r="D371"/>
      <c r="E371"/>
      <c r="F371"/>
    </row>
    <row r="372" spans="1:6" x14ac:dyDescent="0.25">
      <c r="A372"/>
      <c r="B372"/>
      <c r="C372"/>
      <c r="D372"/>
      <c r="E372"/>
      <c r="F372"/>
    </row>
    <row r="373" spans="1:6" x14ac:dyDescent="0.25">
      <c r="A373"/>
      <c r="B373"/>
      <c r="C373"/>
      <c r="D373"/>
      <c r="E373"/>
      <c r="F373"/>
    </row>
    <row r="374" spans="1:6" x14ac:dyDescent="0.25">
      <c r="A374"/>
      <c r="B374"/>
      <c r="C374"/>
      <c r="D374"/>
      <c r="E374"/>
      <c r="F374"/>
    </row>
    <row r="375" spans="1:6" x14ac:dyDescent="0.25">
      <c r="A375"/>
      <c r="B375"/>
      <c r="C375"/>
      <c r="D375"/>
      <c r="E375"/>
      <c r="F375"/>
    </row>
    <row r="376" spans="1:6" x14ac:dyDescent="0.25">
      <c r="A376"/>
      <c r="B376"/>
      <c r="C376"/>
      <c r="D376"/>
      <c r="E376"/>
      <c r="F376"/>
    </row>
    <row r="377" spans="1:6" x14ac:dyDescent="0.25">
      <c r="A377"/>
      <c r="B377"/>
      <c r="C377"/>
      <c r="D377"/>
      <c r="E377"/>
      <c r="F377"/>
    </row>
    <row r="378" spans="1:6" x14ac:dyDescent="0.25">
      <c r="A378"/>
      <c r="B378"/>
      <c r="C378"/>
      <c r="D378"/>
      <c r="E378"/>
      <c r="F378"/>
    </row>
    <row r="379" spans="1:6" x14ac:dyDescent="0.25">
      <c r="A379"/>
      <c r="B379"/>
      <c r="C379"/>
      <c r="D379"/>
      <c r="E379"/>
      <c r="F379"/>
    </row>
    <row r="380" spans="1:6" x14ac:dyDescent="0.25">
      <c r="A380"/>
      <c r="B380"/>
      <c r="C380"/>
      <c r="D380"/>
      <c r="E380"/>
      <c r="F380"/>
    </row>
    <row r="381" spans="1:6" x14ac:dyDescent="0.25">
      <c r="A381"/>
      <c r="B381"/>
      <c r="C381"/>
      <c r="D381"/>
      <c r="E381"/>
      <c r="F381"/>
    </row>
    <row r="382" spans="1:6" x14ac:dyDescent="0.25">
      <c r="A382"/>
      <c r="B382"/>
      <c r="C382"/>
      <c r="D382"/>
      <c r="E382"/>
      <c r="F382"/>
    </row>
    <row r="383" spans="1:6" x14ac:dyDescent="0.25">
      <c r="A383"/>
      <c r="B383"/>
      <c r="C383"/>
      <c r="D383"/>
      <c r="E383"/>
      <c r="F383"/>
    </row>
    <row r="384" spans="1:6" x14ac:dyDescent="0.25">
      <c r="A384"/>
      <c r="B384"/>
      <c r="C384"/>
      <c r="D384"/>
      <c r="E384"/>
      <c r="F384"/>
    </row>
    <row r="385" spans="1:6" x14ac:dyDescent="0.25">
      <c r="A385"/>
      <c r="B385"/>
      <c r="C385"/>
      <c r="D385"/>
      <c r="E385"/>
      <c r="F385"/>
    </row>
    <row r="386" spans="1:6" x14ac:dyDescent="0.25">
      <c r="A386"/>
      <c r="B386"/>
      <c r="C386"/>
      <c r="D386"/>
      <c r="E386"/>
      <c r="F386"/>
    </row>
  </sheetData>
  <autoFilter ref="B3:F3" xr:uid="{CB92079D-B0C9-416E-8412-FA26AF2E54F4}"/>
  <sortState ref="P4:T19">
    <sortCondition descending="1" ref="T4:T19"/>
  </sortState>
  <mergeCells count="4">
    <mergeCell ref="A2:F2"/>
    <mergeCell ref="H2:M2"/>
    <mergeCell ref="O2:T2"/>
    <mergeCell ref="V2:AA2"/>
  </mergeCells>
  <phoneticPr fontId="5" type="noConversion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"/>
  <sheetViews>
    <sheetView showGridLines="0" workbookViewId="0">
      <selection activeCell="B8" sqref="B8"/>
    </sheetView>
  </sheetViews>
  <sheetFormatPr defaultRowHeight="15" x14ac:dyDescent="0.25"/>
  <cols>
    <col min="1" max="1" width="23.140625" style="1" bestFit="1" customWidth="1"/>
    <col min="2" max="2" width="36.28515625" style="2" bestFit="1" customWidth="1"/>
    <col min="3" max="3" width="41.140625" style="2" bestFit="1" customWidth="1"/>
    <col min="4" max="5" width="12.42578125" style="1" bestFit="1" customWidth="1"/>
    <col min="6" max="6" width="7.5703125" style="1" bestFit="1" customWidth="1"/>
    <col min="7" max="7" width="9.140625" style="1"/>
    <col min="8" max="8" width="23.140625" style="1" bestFit="1" customWidth="1"/>
    <col min="9" max="9" width="39" style="2" bestFit="1" customWidth="1"/>
    <col min="10" max="10" width="33.85546875" style="2" bestFit="1" customWidth="1"/>
    <col min="11" max="12" width="12.42578125" style="1" bestFit="1" customWidth="1"/>
    <col min="13" max="16384" width="9.140625" style="1"/>
  </cols>
  <sheetData>
    <row r="1" spans="1:13" ht="90" customHeight="1" x14ac:dyDescent="0.25">
      <c r="A1" s="8"/>
      <c r="B1" s="8"/>
      <c r="C1" s="8"/>
      <c r="D1" s="8"/>
      <c r="E1" s="8"/>
      <c r="F1" s="8"/>
      <c r="G1" s="15"/>
      <c r="H1" s="8"/>
      <c r="I1" s="8"/>
      <c r="J1" s="8"/>
      <c r="K1" s="8"/>
      <c r="L1" s="8"/>
      <c r="M1" s="8"/>
    </row>
    <row r="2" spans="1:13" ht="15" customHeight="1" x14ac:dyDescent="0.25">
      <c r="A2" s="27" t="s">
        <v>89</v>
      </c>
      <c r="B2" s="28"/>
      <c r="C2" s="28"/>
      <c r="D2" s="28"/>
      <c r="E2" s="28"/>
      <c r="F2" s="28"/>
      <c r="H2" s="27" t="s">
        <v>35</v>
      </c>
      <c r="I2" s="28"/>
      <c r="J2" s="28"/>
      <c r="K2" s="28"/>
      <c r="L2" s="28"/>
      <c r="M2" s="28"/>
    </row>
    <row r="3" spans="1:13" ht="18" x14ac:dyDescent="0.25">
      <c r="A3" s="9" t="s">
        <v>0</v>
      </c>
      <c r="B3" s="9" t="s">
        <v>1</v>
      </c>
      <c r="C3" s="9" t="s">
        <v>2</v>
      </c>
      <c r="D3" s="9" t="s">
        <v>20</v>
      </c>
      <c r="E3" s="9" t="s">
        <v>21</v>
      </c>
      <c r="F3" s="9" t="s">
        <v>22</v>
      </c>
      <c r="H3" s="9" t="s">
        <v>0</v>
      </c>
      <c r="I3" s="9" t="s">
        <v>1</v>
      </c>
      <c r="J3" s="9" t="s">
        <v>2</v>
      </c>
      <c r="K3" s="9" t="s">
        <v>20</v>
      </c>
      <c r="L3" s="9" t="s">
        <v>21</v>
      </c>
      <c r="M3" s="9" t="s">
        <v>22</v>
      </c>
    </row>
    <row r="4" spans="1:13" x14ac:dyDescent="0.25">
      <c r="A4" s="10" t="s">
        <v>133</v>
      </c>
      <c r="B4" s="11" t="s">
        <v>71</v>
      </c>
      <c r="C4" s="11" t="s">
        <v>260</v>
      </c>
      <c r="D4" s="11">
        <v>400</v>
      </c>
      <c r="E4" s="11">
        <v>400</v>
      </c>
      <c r="F4" s="11">
        <f t="shared" ref="F4:F10" si="0">SUM(D4+E4)</f>
        <v>800</v>
      </c>
      <c r="H4" s="10" t="s">
        <v>133</v>
      </c>
      <c r="I4" s="11" t="s">
        <v>75</v>
      </c>
      <c r="J4" s="11" t="s">
        <v>4</v>
      </c>
      <c r="K4" s="11">
        <v>400</v>
      </c>
      <c r="L4" s="11">
        <v>400</v>
      </c>
      <c r="M4" s="11">
        <f t="shared" ref="M4:M11" si="1">SUM(K4:L4)</f>
        <v>800</v>
      </c>
    </row>
    <row r="5" spans="1:13" x14ac:dyDescent="0.25">
      <c r="A5" s="10" t="s">
        <v>134</v>
      </c>
      <c r="B5" s="11" t="s">
        <v>492</v>
      </c>
      <c r="C5" s="11" t="s">
        <v>4</v>
      </c>
      <c r="D5" s="11">
        <v>300</v>
      </c>
      <c r="E5" s="11">
        <v>340</v>
      </c>
      <c r="F5" s="11">
        <f t="shared" si="0"/>
        <v>640</v>
      </c>
      <c r="H5" s="10" t="s">
        <v>134</v>
      </c>
      <c r="I5" s="11" t="s">
        <v>496</v>
      </c>
      <c r="J5" s="11" t="s">
        <v>4</v>
      </c>
      <c r="K5" s="11">
        <v>260</v>
      </c>
      <c r="L5" s="11">
        <v>300</v>
      </c>
      <c r="M5" s="11">
        <f t="shared" si="1"/>
        <v>560</v>
      </c>
    </row>
    <row r="6" spans="1:13" x14ac:dyDescent="0.25">
      <c r="A6" s="10" t="s">
        <v>134</v>
      </c>
      <c r="B6" s="11" t="s">
        <v>120</v>
      </c>
      <c r="C6" s="11" t="s">
        <v>147</v>
      </c>
      <c r="D6" s="11">
        <v>340</v>
      </c>
      <c r="E6" s="11">
        <v>300</v>
      </c>
      <c r="F6" s="11">
        <f t="shared" si="0"/>
        <v>640</v>
      </c>
      <c r="H6" s="10" t="s">
        <v>135</v>
      </c>
      <c r="I6" s="11" t="s">
        <v>494</v>
      </c>
      <c r="J6" s="11" t="s">
        <v>146</v>
      </c>
      <c r="K6" s="11">
        <v>280</v>
      </c>
      <c r="L6" s="20">
        <v>270</v>
      </c>
      <c r="M6" s="11">
        <f t="shared" si="1"/>
        <v>550</v>
      </c>
    </row>
    <row r="7" spans="1:13" x14ac:dyDescent="0.25">
      <c r="A7" s="10" t="s">
        <v>136</v>
      </c>
      <c r="B7" s="11" t="s">
        <v>45</v>
      </c>
      <c r="C7" s="11" t="s">
        <v>4</v>
      </c>
      <c r="D7" s="11">
        <v>260</v>
      </c>
      <c r="E7" s="11">
        <v>280</v>
      </c>
      <c r="F7" s="11">
        <f t="shared" si="0"/>
        <v>540</v>
      </c>
      <c r="H7" s="10" t="s">
        <v>136</v>
      </c>
      <c r="I7" s="11" t="s">
        <v>497</v>
      </c>
      <c r="J7" s="11" t="s">
        <v>4</v>
      </c>
      <c r="K7" s="11">
        <v>250</v>
      </c>
      <c r="L7" s="11">
        <v>280</v>
      </c>
      <c r="M7" s="11">
        <f t="shared" si="1"/>
        <v>530</v>
      </c>
    </row>
    <row r="8" spans="1:13" x14ac:dyDescent="0.25">
      <c r="A8" s="10" t="s">
        <v>137</v>
      </c>
      <c r="B8" s="11" t="s">
        <v>47</v>
      </c>
      <c r="C8" s="11" t="s">
        <v>4</v>
      </c>
      <c r="D8" s="11">
        <v>250</v>
      </c>
      <c r="E8" s="11">
        <v>270</v>
      </c>
      <c r="F8" s="11">
        <f t="shared" si="0"/>
        <v>520</v>
      </c>
      <c r="H8" s="10" t="s">
        <v>137</v>
      </c>
      <c r="I8" s="11" t="s">
        <v>74</v>
      </c>
      <c r="J8" s="11" t="s">
        <v>4</v>
      </c>
      <c r="K8" s="11">
        <v>340</v>
      </c>
      <c r="L8" s="11"/>
      <c r="M8" s="11">
        <f t="shared" si="1"/>
        <v>340</v>
      </c>
    </row>
    <row r="9" spans="1:13" x14ac:dyDescent="0.25">
      <c r="A9" s="10" t="s">
        <v>138</v>
      </c>
      <c r="B9" s="11" t="s">
        <v>493</v>
      </c>
      <c r="C9" s="11" t="s">
        <v>186</v>
      </c>
      <c r="D9" s="11">
        <v>280</v>
      </c>
      <c r="E9" s="11"/>
      <c r="F9" s="11">
        <f t="shared" si="0"/>
        <v>280</v>
      </c>
      <c r="H9" s="10" t="s">
        <v>137</v>
      </c>
      <c r="I9" s="11" t="s">
        <v>49</v>
      </c>
      <c r="J9" s="11" t="s">
        <v>4</v>
      </c>
      <c r="K9" s="11">
        <v>340</v>
      </c>
      <c r="L9" s="20"/>
      <c r="M9" s="11">
        <f t="shared" si="1"/>
        <v>340</v>
      </c>
    </row>
    <row r="10" spans="1:13" x14ac:dyDescent="0.25">
      <c r="A10" s="10" t="s">
        <v>139</v>
      </c>
      <c r="B10" s="11" t="s">
        <v>44</v>
      </c>
      <c r="C10" s="11" t="s">
        <v>146</v>
      </c>
      <c r="D10" s="11">
        <v>270</v>
      </c>
      <c r="E10" s="11"/>
      <c r="F10" s="11">
        <f t="shared" si="0"/>
        <v>270</v>
      </c>
      <c r="H10" s="10" t="s">
        <v>137</v>
      </c>
      <c r="I10" s="11" t="s">
        <v>728</v>
      </c>
      <c r="J10" s="11" t="s">
        <v>146</v>
      </c>
      <c r="K10" s="11"/>
      <c r="L10" s="11">
        <v>340</v>
      </c>
      <c r="M10" s="11">
        <f t="shared" si="1"/>
        <v>340</v>
      </c>
    </row>
    <row r="11" spans="1:13" x14ac:dyDescent="0.25">
      <c r="A11" s="21"/>
      <c r="B11" s="21"/>
      <c r="C11" s="21"/>
      <c r="D11" s="21"/>
      <c r="E11" s="21"/>
      <c r="F11" s="21"/>
      <c r="H11" s="10" t="s">
        <v>140</v>
      </c>
      <c r="I11" s="11" t="s">
        <v>495</v>
      </c>
      <c r="J11" s="11" t="s">
        <v>4</v>
      </c>
      <c r="K11" s="11">
        <v>270</v>
      </c>
      <c r="L11" s="11"/>
      <c r="M11" s="11">
        <f t="shared" si="1"/>
        <v>270</v>
      </c>
    </row>
  </sheetData>
  <autoFilter ref="B3:F3" xr:uid="{00000000-0009-0000-0000-000005000000}">
    <sortState ref="B4:F10">
      <sortCondition descending="1" ref="F3"/>
    </sortState>
  </autoFilter>
  <sortState ref="I4:M11">
    <sortCondition descending="1" ref="M4:M11"/>
  </sortState>
  <mergeCells count="2">
    <mergeCell ref="A2:F2"/>
    <mergeCell ref="H2:M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42"/>
  <sheetViews>
    <sheetView showGridLines="0" topLeftCell="A26" workbookViewId="0">
      <selection activeCell="V13" sqref="V13"/>
    </sheetView>
  </sheetViews>
  <sheetFormatPr defaultRowHeight="15" x14ac:dyDescent="0.25"/>
  <cols>
    <col min="1" max="1" width="23.140625" style="1" bestFit="1" customWidth="1"/>
    <col min="2" max="2" width="43.5703125" style="2" bestFit="1" customWidth="1"/>
    <col min="3" max="3" width="41.140625" style="2" bestFit="1" customWidth="1"/>
    <col min="4" max="5" width="12.42578125" style="1" bestFit="1" customWidth="1"/>
    <col min="6" max="7" width="9.140625" style="1"/>
    <col min="8" max="8" width="23.140625" style="1" bestFit="1" customWidth="1"/>
    <col min="9" max="9" width="43.5703125" style="2" bestFit="1" customWidth="1"/>
    <col min="10" max="10" width="40" style="2" bestFit="1" customWidth="1"/>
    <col min="11" max="12" width="12.42578125" style="1" bestFit="1" customWidth="1"/>
    <col min="13" max="13" width="7.5703125" style="1" bestFit="1" customWidth="1"/>
    <col min="14" max="14" width="9.140625" style="1"/>
    <col min="15" max="15" width="23.140625" style="1" bestFit="1" customWidth="1"/>
    <col min="16" max="16" width="31.5703125" style="2" bestFit="1" customWidth="1"/>
    <col min="17" max="17" width="41.140625" style="2" bestFit="1" customWidth="1"/>
    <col min="18" max="19" width="12.42578125" style="1" bestFit="1" customWidth="1"/>
    <col min="20" max="20" width="7.5703125" style="1" bestFit="1" customWidth="1"/>
    <col min="21" max="21" width="9.140625" style="1"/>
    <col min="22" max="22" width="23.140625" style="1" bestFit="1" customWidth="1"/>
    <col min="23" max="23" width="31.5703125" style="1" bestFit="1" customWidth="1"/>
    <col min="24" max="24" width="33.85546875" style="1" bestFit="1" customWidth="1"/>
    <col min="25" max="26" width="12.42578125" style="1" bestFit="1" customWidth="1"/>
    <col min="27" max="27" width="7.5703125" style="1" bestFit="1" customWidth="1"/>
    <col min="28" max="16384" width="9.140625" style="1"/>
  </cols>
  <sheetData>
    <row r="1" spans="1:27" ht="90" customHeight="1" x14ac:dyDescent="0.25">
      <c r="A1" s="8"/>
      <c r="B1" s="8"/>
      <c r="C1" s="8"/>
      <c r="D1" s="8"/>
      <c r="E1" s="8"/>
      <c r="F1" s="8"/>
      <c r="G1" s="15"/>
      <c r="H1" s="8"/>
      <c r="I1" s="8"/>
      <c r="J1" s="8"/>
      <c r="K1" s="8"/>
      <c r="L1" s="8"/>
      <c r="M1" s="8"/>
      <c r="O1" s="8"/>
      <c r="P1" s="8"/>
      <c r="Q1" s="8"/>
      <c r="R1" s="8"/>
      <c r="S1" s="8"/>
      <c r="T1" s="8"/>
      <c r="V1" s="8"/>
      <c r="W1" s="8"/>
      <c r="X1" s="8"/>
      <c r="Y1" s="8"/>
      <c r="Z1" s="8"/>
      <c r="AA1" s="8"/>
    </row>
    <row r="2" spans="1:27" ht="15" customHeight="1" x14ac:dyDescent="0.25">
      <c r="A2" s="25" t="s">
        <v>132</v>
      </c>
      <c r="B2" s="26"/>
      <c r="C2" s="26"/>
      <c r="D2" s="26"/>
      <c r="E2" s="26"/>
      <c r="F2" s="26"/>
      <c r="H2" s="25" t="s">
        <v>92</v>
      </c>
      <c r="I2" s="26"/>
      <c r="J2" s="26"/>
      <c r="K2" s="26"/>
      <c r="L2" s="26"/>
      <c r="M2" s="26"/>
      <c r="O2" s="25" t="s">
        <v>90</v>
      </c>
      <c r="P2" s="26"/>
      <c r="Q2" s="26"/>
      <c r="R2" s="26"/>
      <c r="S2" s="26"/>
      <c r="T2" s="26"/>
      <c r="V2" s="25" t="s">
        <v>91</v>
      </c>
      <c r="W2" s="26"/>
      <c r="X2" s="26"/>
      <c r="Y2" s="26"/>
      <c r="Z2" s="26"/>
      <c r="AA2" s="26"/>
    </row>
    <row r="3" spans="1:27" ht="18" x14ac:dyDescent="0.25">
      <c r="A3" s="16" t="s">
        <v>0</v>
      </c>
      <c r="B3" s="16" t="s">
        <v>1</v>
      </c>
      <c r="C3" s="16" t="s">
        <v>2</v>
      </c>
      <c r="D3" s="16" t="s">
        <v>20</v>
      </c>
      <c r="E3" s="16" t="s">
        <v>21</v>
      </c>
      <c r="F3" s="16" t="s">
        <v>22</v>
      </c>
      <c r="H3" s="16" t="s">
        <v>0</v>
      </c>
      <c r="I3" s="16" t="s">
        <v>1</v>
      </c>
      <c r="J3" s="18" t="s">
        <v>281</v>
      </c>
      <c r="K3" s="16" t="s">
        <v>20</v>
      </c>
      <c r="L3" s="16" t="s">
        <v>21</v>
      </c>
      <c r="M3" s="16" t="s">
        <v>22</v>
      </c>
      <c r="O3" s="16" t="s">
        <v>0</v>
      </c>
      <c r="P3" s="16" t="s">
        <v>1</v>
      </c>
      <c r="Q3" s="16" t="s">
        <v>2</v>
      </c>
      <c r="R3" s="16" t="s">
        <v>20</v>
      </c>
      <c r="S3" s="16" t="s">
        <v>21</v>
      </c>
      <c r="T3" s="16" t="s">
        <v>22</v>
      </c>
      <c r="V3" s="16" t="s">
        <v>0</v>
      </c>
      <c r="W3" s="16" t="s">
        <v>1</v>
      </c>
      <c r="X3" s="16" t="s">
        <v>2</v>
      </c>
      <c r="Y3" s="16" t="s">
        <v>20</v>
      </c>
      <c r="Z3" s="16" t="s">
        <v>21</v>
      </c>
      <c r="AA3" s="16" t="s">
        <v>22</v>
      </c>
    </row>
    <row r="4" spans="1:27" x14ac:dyDescent="0.25">
      <c r="A4" s="17" t="s">
        <v>133</v>
      </c>
      <c r="B4" s="18" t="s">
        <v>77</v>
      </c>
      <c r="C4" s="18" t="s">
        <v>260</v>
      </c>
      <c r="D4" s="18">
        <v>400</v>
      </c>
      <c r="E4" s="18">
        <v>400</v>
      </c>
      <c r="F4" s="18">
        <f t="shared" ref="F4:F42" si="0">SUM(D4:E4)</f>
        <v>800</v>
      </c>
      <c r="H4" s="17" t="s">
        <v>133</v>
      </c>
      <c r="I4" s="18" t="s">
        <v>62</v>
      </c>
      <c r="J4" s="18" t="s">
        <v>4</v>
      </c>
      <c r="K4" s="18">
        <v>340</v>
      </c>
      <c r="L4" s="18">
        <v>400</v>
      </c>
      <c r="M4" s="17">
        <f t="shared" ref="M4:M38" si="1">SUM(K4+L4)</f>
        <v>740</v>
      </c>
      <c r="O4" s="17" t="s">
        <v>133</v>
      </c>
      <c r="P4" s="18" t="s">
        <v>534</v>
      </c>
      <c r="Q4" s="18" t="s">
        <v>260</v>
      </c>
      <c r="R4" s="18">
        <v>300</v>
      </c>
      <c r="S4" s="18">
        <v>400</v>
      </c>
      <c r="T4" s="17">
        <f>SUM(R4:S4)</f>
        <v>700</v>
      </c>
      <c r="V4" s="17" t="s">
        <v>133</v>
      </c>
      <c r="W4" s="18" t="s">
        <v>536</v>
      </c>
      <c r="X4" s="18" t="s">
        <v>176</v>
      </c>
      <c r="Y4" s="18">
        <v>400</v>
      </c>
      <c r="Z4" s="18">
        <v>400</v>
      </c>
      <c r="AA4" s="17">
        <f>SUM(Y4+Z4)</f>
        <v>800</v>
      </c>
    </row>
    <row r="5" spans="1:27" x14ac:dyDescent="0.25">
      <c r="A5" s="17" t="s">
        <v>134</v>
      </c>
      <c r="B5" s="18" t="s">
        <v>122</v>
      </c>
      <c r="C5" s="18" t="s">
        <v>260</v>
      </c>
      <c r="D5" s="18">
        <v>280</v>
      </c>
      <c r="E5" s="19">
        <v>340</v>
      </c>
      <c r="F5" s="18">
        <f t="shared" si="0"/>
        <v>620</v>
      </c>
      <c r="H5" s="17" t="s">
        <v>133</v>
      </c>
      <c r="I5" s="18" t="s">
        <v>66</v>
      </c>
      <c r="J5" s="18" t="s">
        <v>260</v>
      </c>
      <c r="K5" s="18">
        <v>400</v>
      </c>
      <c r="L5" s="18">
        <v>340</v>
      </c>
      <c r="M5" s="17">
        <f t="shared" si="1"/>
        <v>740</v>
      </c>
      <c r="O5" s="17" t="s">
        <v>134</v>
      </c>
      <c r="P5" s="18" t="s">
        <v>82</v>
      </c>
      <c r="Q5" s="18" t="s">
        <v>147</v>
      </c>
      <c r="R5" s="18">
        <v>400</v>
      </c>
      <c r="S5" s="29">
        <v>300</v>
      </c>
      <c r="T5" s="17">
        <f>SUM(R5:S5)</f>
        <v>700</v>
      </c>
      <c r="V5" s="21"/>
      <c r="W5" s="21"/>
      <c r="X5" s="21"/>
      <c r="Y5" s="21"/>
      <c r="Z5" s="21"/>
      <c r="AA5" s="21"/>
    </row>
    <row r="6" spans="1:27" x14ac:dyDescent="0.25">
      <c r="A6" s="17" t="s">
        <v>135</v>
      </c>
      <c r="B6" s="18" t="s">
        <v>498</v>
      </c>
      <c r="C6" s="18" t="s">
        <v>176</v>
      </c>
      <c r="D6" s="18">
        <v>300</v>
      </c>
      <c r="E6" s="18">
        <v>300</v>
      </c>
      <c r="F6" s="18">
        <f t="shared" si="0"/>
        <v>600</v>
      </c>
      <c r="H6" s="17" t="s">
        <v>135</v>
      </c>
      <c r="I6" s="18" t="s">
        <v>65</v>
      </c>
      <c r="J6" s="18" t="s">
        <v>260</v>
      </c>
      <c r="K6" s="18">
        <v>200</v>
      </c>
      <c r="L6" s="18">
        <v>280</v>
      </c>
      <c r="M6" s="17">
        <f t="shared" si="1"/>
        <v>480</v>
      </c>
      <c r="O6" s="17" t="s">
        <v>135</v>
      </c>
      <c r="P6" s="18" t="s">
        <v>740</v>
      </c>
      <c r="Q6" s="18" t="s">
        <v>260</v>
      </c>
      <c r="R6" s="18">
        <v>340</v>
      </c>
      <c r="S6" s="18">
        <v>340</v>
      </c>
      <c r="T6" s="17">
        <f>SUM(R6:S6)</f>
        <v>680</v>
      </c>
      <c r="V6" s="21"/>
      <c r="W6" s="21"/>
      <c r="X6" s="21"/>
      <c r="Y6" s="21"/>
      <c r="Z6" s="21"/>
      <c r="AA6" s="21"/>
    </row>
    <row r="7" spans="1:27" x14ac:dyDescent="0.25">
      <c r="A7" s="17" t="s">
        <v>136</v>
      </c>
      <c r="B7" s="18" t="s">
        <v>78</v>
      </c>
      <c r="C7" s="18" t="s">
        <v>4</v>
      </c>
      <c r="D7" s="18">
        <v>260</v>
      </c>
      <c r="E7" s="18">
        <v>300</v>
      </c>
      <c r="F7" s="18">
        <f t="shared" si="0"/>
        <v>560</v>
      </c>
      <c r="H7" s="17" t="s">
        <v>135</v>
      </c>
      <c r="I7" s="18" t="s">
        <v>530</v>
      </c>
      <c r="J7" s="18" t="s">
        <v>102</v>
      </c>
      <c r="K7" s="18">
        <v>200</v>
      </c>
      <c r="L7" s="19">
        <v>280</v>
      </c>
      <c r="M7" s="17">
        <f t="shared" si="1"/>
        <v>480</v>
      </c>
      <c r="O7" s="17" t="s">
        <v>136</v>
      </c>
      <c r="P7" s="18" t="s">
        <v>58</v>
      </c>
      <c r="Q7" s="18" t="s">
        <v>147</v>
      </c>
      <c r="R7" s="18">
        <v>260</v>
      </c>
      <c r="S7" s="18">
        <v>300</v>
      </c>
      <c r="T7" s="17">
        <f>SUM(R7:S7)</f>
        <v>560</v>
      </c>
      <c r="V7" s="21"/>
      <c r="W7" s="21"/>
      <c r="X7" s="21"/>
      <c r="Y7" s="21"/>
      <c r="Z7" s="21"/>
      <c r="AA7" s="21"/>
    </row>
    <row r="8" spans="1:27" x14ac:dyDescent="0.25">
      <c r="A8" s="17" t="s">
        <v>137</v>
      </c>
      <c r="B8" s="18" t="s">
        <v>124</v>
      </c>
      <c r="C8" s="18" t="s">
        <v>14</v>
      </c>
      <c r="D8" s="18">
        <v>200</v>
      </c>
      <c r="E8" s="18">
        <v>260</v>
      </c>
      <c r="F8" s="18">
        <f t="shared" si="0"/>
        <v>460</v>
      </c>
      <c r="H8" s="17" t="s">
        <v>137</v>
      </c>
      <c r="I8" s="18" t="s">
        <v>76</v>
      </c>
      <c r="J8" s="18" t="s">
        <v>4</v>
      </c>
      <c r="K8" s="18">
        <v>200</v>
      </c>
      <c r="L8" s="18">
        <v>200</v>
      </c>
      <c r="M8" s="17">
        <f t="shared" si="1"/>
        <v>400</v>
      </c>
      <c r="O8" s="17" t="s">
        <v>137</v>
      </c>
      <c r="P8" s="18" t="s">
        <v>83</v>
      </c>
      <c r="Q8" s="18" t="s">
        <v>147</v>
      </c>
      <c r="R8" s="18">
        <v>280</v>
      </c>
      <c r="S8" s="29">
        <v>270</v>
      </c>
      <c r="T8" s="17">
        <f>SUM(R8:S8)</f>
        <v>550</v>
      </c>
      <c r="V8" s="21"/>
      <c r="W8" s="21"/>
      <c r="X8" s="21"/>
      <c r="Y8" s="21"/>
      <c r="Z8" s="21"/>
      <c r="AA8" s="21"/>
    </row>
    <row r="9" spans="1:27" x14ac:dyDescent="0.25">
      <c r="A9" s="17" t="s">
        <v>138</v>
      </c>
      <c r="B9" s="18" t="s">
        <v>504</v>
      </c>
      <c r="C9" s="18" t="s">
        <v>176</v>
      </c>
      <c r="D9" s="18">
        <v>200</v>
      </c>
      <c r="E9" s="18">
        <v>250</v>
      </c>
      <c r="F9" s="18">
        <f t="shared" si="0"/>
        <v>450</v>
      </c>
      <c r="H9" s="17" t="s">
        <v>138</v>
      </c>
      <c r="I9" s="18" t="s">
        <v>525</v>
      </c>
      <c r="J9" s="18" t="s">
        <v>146</v>
      </c>
      <c r="K9" s="18">
        <v>300</v>
      </c>
      <c r="L9" s="18">
        <v>50</v>
      </c>
      <c r="M9" s="17">
        <f t="shared" si="1"/>
        <v>350</v>
      </c>
      <c r="O9" s="17" t="s">
        <v>138</v>
      </c>
      <c r="P9" s="18" t="s">
        <v>84</v>
      </c>
      <c r="Q9" s="18" t="s">
        <v>146</v>
      </c>
      <c r="R9" s="18">
        <v>250</v>
      </c>
      <c r="S9" s="18">
        <v>260</v>
      </c>
      <c r="T9" s="17">
        <f>SUM(R9:S9)</f>
        <v>510</v>
      </c>
      <c r="V9" s="21"/>
      <c r="W9" s="21"/>
      <c r="X9" s="21"/>
      <c r="Y9" s="21"/>
      <c r="Z9" s="21"/>
      <c r="AA9" s="21"/>
    </row>
    <row r="10" spans="1:27" x14ac:dyDescent="0.25">
      <c r="A10" s="17" t="s">
        <v>138</v>
      </c>
      <c r="B10" s="18" t="s">
        <v>50</v>
      </c>
      <c r="C10" s="18" t="s">
        <v>260</v>
      </c>
      <c r="D10" s="18">
        <v>400</v>
      </c>
      <c r="E10" s="18">
        <v>50</v>
      </c>
      <c r="F10" s="18">
        <f t="shared" si="0"/>
        <v>450</v>
      </c>
      <c r="H10" s="17" t="s">
        <v>138</v>
      </c>
      <c r="I10" s="18" t="s">
        <v>734</v>
      </c>
      <c r="J10" s="18" t="s">
        <v>260</v>
      </c>
      <c r="K10" s="18">
        <v>50</v>
      </c>
      <c r="L10" s="19">
        <v>300</v>
      </c>
      <c r="M10" s="17">
        <f t="shared" si="1"/>
        <v>350</v>
      </c>
      <c r="O10" s="17" t="s">
        <v>139</v>
      </c>
      <c r="P10" s="18" t="s">
        <v>129</v>
      </c>
      <c r="Q10" s="18" t="s">
        <v>146</v>
      </c>
      <c r="R10" s="18">
        <v>240</v>
      </c>
      <c r="S10" s="29">
        <v>200</v>
      </c>
      <c r="T10" s="17">
        <f>SUM(R10:S10)</f>
        <v>440</v>
      </c>
      <c r="V10" s="21"/>
      <c r="W10" s="21"/>
      <c r="X10" s="21"/>
      <c r="Y10" s="21"/>
      <c r="Z10" s="21"/>
      <c r="AA10" s="21"/>
    </row>
    <row r="11" spans="1:27" x14ac:dyDescent="0.25">
      <c r="A11" s="17" t="s">
        <v>140</v>
      </c>
      <c r="B11" s="18" t="s">
        <v>506</v>
      </c>
      <c r="C11" s="18" t="s">
        <v>147</v>
      </c>
      <c r="D11" s="18">
        <v>200</v>
      </c>
      <c r="E11" s="18">
        <v>200</v>
      </c>
      <c r="F11" s="18">
        <f t="shared" si="0"/>
        <v>400</v>
      </c>
      <c r="H11" s="17" t="s">
        <v>140</v>
      </c>
      <c r="I11" s="18" t="s">
        <v>736</v>
      </c>
      <c r="J11" s="18" t="s">
        <v>281</v>
      </c>
      <c r="K11" s="18">
        <v>50</v>
      </c>
      <c r="L11" s="18">
        <v>280</v>
      </c>
      <c r="M11" s="17">
        <f t="shared" si="1"/>
        <v>330</v>
      </c>
      <c r="O11" s="17" t="s">
        <v>140</v>
      </c>
      <c r="P11" s="18" t="s">
        <v>535</v>
      </c>
      <c r="Q11" s="18" t="s">
        <v>322</v>
      </c>
      <c r="R11" s="18">
        <v>270</v>
      </c>
      <c r="S11" s="18">
        <v>50</v>
      </c>
      <c r="T11" s="17">
        <f>SUM(R11:S11)</f>
        <v>320</v>
      </c>
      <c r="V11" s="21"/>
      <c r="W11" s="21"/>
      <c r="X11" s="21"/>
      <c r="Y11" s="21"/>
      <c r="Z11" s="21"/>
      <c r="AA11" s="21"/>
    </row>
    <row r="12" spans="1:27" x14ac:dyDescent="0.25">
      <c r="A12" s="17" t="s">
        <v>141</v>
      </c>
      <c r="B12" s="18" t="s">
        <v>499</v>
      </c>
      <c r="C12" s="18" t="s">
        <v>147</v>
      </c>
      <c r="D12" s="18">
        <v>280</v>
      </c>
      <c r="E12" s="18">
        <v>50</v>
      </c>
      <c r="F12" s="18">
        <f t="shared" si="0"/>
        <v>330</v>
      </c>
      <c r="H12" s="17" t="s">
        <v>140</v>
      </c>
      <c r="I12" s="18" t="s">
        <v>735</v>
      </c>
      <c r="J12" s="18" t="s">
        <v>322</v>
      </c>
      <c r="K12" s="18">
        <v>50</v>
      </c>
      <c r="L12" s="19">
        <v>280</v>
      </c>
      <c r="M12" s="17">
        <f t="shared" si="1"/>
        <v>330</v>
      </c>
      <c r="O12" s="17" t="s">
        <v>141</v>
      </c>
      <c r="P12" s="18" t="s">
        <v>741</v>
      </c>
      <c r="Q12" s="18" t="s">
        <v>147</v>
      </c>
      <c r="R12" s="18">
        <v>50</v>
      </c>
      <c r="S12" s="19">
        <v>250</v>
      </c>
      <c r="T12" s="17">
        <f>SUM(R12:S12)</f>
        <v>300</v>
      </c>
      <c r="V12" s="21"/>
      <c r="W12" s="21"/>
      <c r="X12" s="21"/>
      <c r="Y12" s="21"/>
      <c r="Z12" s="21"/>
      <c r="AA12" s="21"/>
    </row>
    <row r="13" spans="1:27" x14ac:dyDescent="0.25">
      <c r="A13" s="17" t="s">
        <v>142</v>
      </c>
      <c r="B13" s="18" t="s">
        <v>512</v>
      </c>
      <c r="C13" s="18" t="s">
        <v>147</v>
      </c>
      <c r="D13" s="18">
        <v>50</v>
      </c>
      <c r="E13" s="18">
        <v>270</v>
      </c>
      <c r="F13" s="18">
        <f t="shared" si="0"/>
        <v>320</v>
      </c>
      <c r="H13" s="17" t="s">
        <v>140</v>
      </c>
      <c r="I13" s="18" t="s">
        <v>79</v>
      </c>
      <c r="J13" s="18" t="s">
        <v>176</v>
      </c>
      <c r="K13" s="18">
        <v>280</v>
      </c>
      <c r="L13" s="18">
        <v>50</v>
      </c>
      <c r="M13" s="17">
        <f t="shared" si="1"/>
        <v>330</v>
      </c>
      <c r="O13" s="17" t="s">
        <v>142</v>
      </c>
      <c r="P13" s="18" t="s">
        <v>525</v>
      </c>
      <c r="Q13" s="18" t="s">
        <v>146</v>
      </c>
      <c r="R13" s="18">
        <v>50</v>
      </c>
      <c r="S13" s="18">
        <v>240</v>
      </c>
      <c r="T13" s="17">
        <f>SUM(R13:S13)</f>
        <v>290</v>
      </c>
      <c r="V13" s="21"/>
      <c r="W13" s="21"/>
      <c r="X13" s="21"/>
      <c r="Y13" s="21"/>
      <c r="Z13" s="21"/>
      <c r="AA13" s="21"/>
    </row>
    <row r="14" spans="1:27" x14ac:dyDescent="0.25">
      <c r="A14" s="17" t="s">
        <v>143</v>
      </c>
      <c r="B14" s="18" t="s">
        <v>51</v>
      </c>
      <c r="C14" s="18" t="s">
        <v>260</v>
      </c>
      <c r="D14" s="18">
        <v>250</v>
      </c>
      <c r="E14" s="18">
        <v>50</v>
      </c>
      <c r="F14" s="18">
        <f t="shared" si="0"/>
        <v>300</v>
      </c>
      <c r="H14" s="17" t="s">
        <v>143</v>
      </c>
      <c r="I14" s="18" t="s">
        <v>69</v>
      </c>
      <c r="J14" s="18" t="s">
        <v>4</v>
      </c>
      <c r="K14" s="18">
        <v>270</v>
      </c>
      <c r="L14" s="18">
        <v>50</v>
      </c>
      <c r="M14" s="17">
        <f t="shared" si="1"/>
        <v>320</v>
      </c>
      <c r="O14" s="17" t="s">
        <v>143</v>
      </c>
      <c r="P14" s="18" t="s">
        <v>742</v>
      </c>
      <c r="Q14" s="18" t="s">
        <v>146</v>
      </c>
      <c r="R14" s="19">
        <v>50</v>
      </c>
      <c r="S14" s="18">
        <v>50</v>
      </c>
      <c r="T14" s="17">
        <f>SUM(R14:S14)</f>
        <v>100</v>
      </c>
      <c r="V14" s="21"/>
      <c r="W14" s="21"/>
      <c r="X14" s="21"/>
      <c r="Y14" s="21"/>
      <c r="Z14" s="21"/>
      <c r="AA14" s="21"/>
    </row>
    <row r="15" spans="1:27" x14ac:dyDescent="0.25">
      <c r="A15" s="17" t="s">
        <v>143</v>
      </c>
      <c r="B15" s="18" t="s">
        <v>52</v>
      </c>
      <c r="C15" s="18" t="s">
        <v>14</v>
      </c>
      <c r="D15" s="18">
        <v>250</v>
      </c>
      <c r="E15" s="19">
        <v>50</v>
      </c>
      <c r="F15" s="18">
        <f t="shared" si="0"/>
        <v>300</v>
      </c>
      <c r="H15" s="17" t="s">
        <v>143</v>
      </c>
      <c r="I15" s="18" t="s">
        <v>526</v>
      </c>
      <c r="J15" s="18" t="s">
        <v>322</v>
      </c>
      <c r="K15" s="18">
        <v>270</v>
      </c>
      <c r="L15" s="18">
        <v>50</v>
      </c>
      <c r="M15" s="17">
        <f t="shared" si="1"/>
        <v>320</v>
      </c>
      <c r="O15" s="21"/>
      <c r="P15" s="21"/>
      <c r="Q15" s="21"/>
      <c r="R15" s="21"/>
      <c r="S15" s="21"/>
      <c r="T15" s="21"/>
      <c r="V15" s="21"/>
      <c r="W15" s="21"/>
      <c r="X15" s="21"/>
      <c r="Y15" s="21"/>
      <c r="Z15" s="21"/>
      <c r="AA15" s="21"/>
    </row>
    <row r="16" spans="1:27" x14ac:dyDescent="0.25">
      <c r="A16" s="17" t="s">
        <v>148</v>
      </c>
      <c r="B16" s="18" t="s">
        <v>729</v>
      </c>
      <c r="C16" s="18" t="s">
        <v>4</v>
      </c>
      <c r="D16" s="18">
        <v>50</v>
      </c>
      <c r="E16" s="18">
        <v>240</v>
      </c>
      <c r="F16" s="18">
        <f t="shared" si="0"/>
        <v>290</v>
      </c>
      <c r="H16" s="17" t="s">
        <v>148</v>
      </c>
      <c r="I16" s="18" t="s">
        <v>527</v>
      </c>
      <c r="J16" s="18" t="s">
        <v>147</v>
      </c>
      <c r="K16" s="18">
        <v>250</v>
      </c>
      <c r="L16" s="18">
        <v>50</v>
      </c>
      <c r="M16" s="17">
        <f t="shared" si="1"/>
        <v>300</v>
      </c>
      <c r="O16" s="21"/>
      <c r="P16" s="21"/>
      <c r="Q16" s="21"/>
      <c r="R16" s="21"/>
      <c r="S16" s="21"/>
      <c r="T16" s="21"/>
      <c r="V16" s="21"/>
      <c r="W16" s="21"/>
      <c r="X16" s="21"/>
      <c r="Y16" s="21"/>
      <c r="Z16" s="21"/>
      <c r="AA16" s="21"/>
    </row>
    <row r="17" spans="1:27" x14ac:dyDescent="0.25">
      <c r="A17" s="17" t="s">
        <v>148</v>
      </c>
      <c r="B17" s="18" t="s">
        <v>730</v>
      </c>
      <c r="C17" s="18" t="s">
        <v>146</v>
      </c>
      <c r="D17" s="18">
        <v>50</v>
      </c>
      <c r="E17" s="18">
        <v>240</v>
      </c>
      <c r="F17" s="18">
        <f t="shared" si="0"/>
        <v>290</v>
      </c>
      <c r="H17" s="17" t="s">
        <v>149</v>
      </c>
      <c r="I17" s="18" t="s">
        <v>53</v>
      </c>
      <c r="J17" s="18" t="s">
        <v>17</v>
      </c>
      <c r="K17" s="18">
        <v>50</v>
      </c>
      <c r="L17" s="18">
        <v>240</v>
      </c>
      <c r="M17" s="17">
        <f t="shared" si="1"/>
        <v>290</v>
      </c>
      <c r="O17" s="21"/>
      <c r="P17" s="21"/>
      <c r="Q17" s="21"/>
      <c r="R17" s="21"/>
      <c r="S17" s="21"/>
      <c r="T17" s="21"/>
      <c r="V17" s="21"/>
      <c r="W17" s="21"/>
      <c r="X17" s="21"/>
      <c r="Y17" s="21"/>
      <c r="Z17" s="21"/>
      <c r="AA17" s="21"/>
    </row>
    <row r="18" spans="1:27" x14ac:dyDescent="0.25">
      <c r="A18" s="17" t="s">
        <v>150</v>
      </c>
      <c r="B18" s="18" t="s">
        <v>510</v>
      </c>
      <c r="C18" s="18" t="s">
        <v>147</v>
      </c>
      <c r="D18" s="18">
        <v>50</v>
      </c>
      <c r="E18" s="18">
        <v>200</v>
      </c>
      <c r="F18" s="18">
        <f t="shared" si="0"/>
        <v>250</v>
      </c>
      <c r="H18" s="17" t="s">
        <v>149</v>
      </c>
      <c r="I18" s="18" t="s">
        <v>528</v>
      </c>
      <c r="J18" s="18" t="s">
        <v>17</v>
      </c>
      <c r="K18" s="18">
        <v>240</v>
      </c>
      <c r="L18" s="18">
        <v>50</v>
      </c>
      <c r="M18" s="17">
        <f t="shared" si="1"/>
        <v>290</v>
      </c>
      <c r="O18" s="21"/>
      <c r="P18" s="21"/>
      <c r="Q18" s="21"/>
      <c r="R18" s="21"/>
      <c r="S18" s="21"/>
      <c r="T18" s="21"/>
      <c r="V18" s="21"/>
      <c r="W18" s="21"/>
      <c r="X18" s="21"/>
      <c r="Y18" s="21"/>
      <c r="Z18" s="21"/>
      <c r="AA18" s="21"/>
    </row>
    <row r="19" spans="1:27" x14ac:dyDescent="0.25">
      <c r="A19" s="17" t="s">
        <v>150</v>
      </c>
      <c r="B19" s="18" t="s">
        <v>508</v>
      </c>
      <c r="C19" s="18" t="s">
        <v>330</v>
      </c>
      <c r="D19" s="18">
        <v>50</v>
      </c>
      <c r="E19" s="19">
        <v>200</v>
      </c>
      <c r="F19" s="18">
        <f t="shared" si="0"/>
        <v>250</v>
      </c>
      <c r="H19" s="17" t="s">
        <v>151</v>
      </c>
      <c r="I19" s="18" t="s">
        <v>532</v>
      </c>
      <c r="J19" s="18" t="s">
        <v>146</v>
      </c>
      <c r="K19" s="18">
        <v>50</v>
      </c>
      <c r="L19" s="18">
        <v>200</v>
      </c>
      <c r="M19" s="17">
        <f t="shared" si="1"/>
        <v>250</v>
      </c>
      <c r="O19" s="21"/>
      <c r="P19" s="21"/>
      <c r="Q19" s="21"/>
      <c r="R19" s="21"/>
      <c r="S19" s="21"/>
      <c r="T19" s="21"/>
      <c r="V19" s="21"/>
      <c r="W19" s="21"/>
      <c r="X19" s="21"/>
      <c r="Y19" s="21"/>
      <c r="Z19" s="21"/>
      <c r="AA19" s="21"/>
    </row>
    <row r="20" spans="1:27" x14ac:dyDescent="0.25">
      <c r="A20" s="17" t="s">
        <v>150</v>
      </c>
      <c r="B20" s="18" t="s">
        <v>518</v>
      </c>
      <c r="C20" s="18" t="s">
        <v>147</v>
      </c>
      <c r="D20" s="18">
        <v>50</v>
      </c>
      <c r="E20" s="18">
        <v>200</v>
      </c>
      <c r="F20" s="18">
        <f t="shared" si="0"/>
        <v>250</v>
      </c>
      <c r="H20" s="17" t="s">
        <v>151</v>
      </c>
      <c r="I20" s="18" t="s">
        <v>533</v>
      </c>
      <c r="J20" s="18" t="s">
        <v>17</v>
      </c>
      <c r="K20" s="18">
        <v>50</v>
      </c>
      <c r="L20" s="18">
        <v>200</v>
      </c>
      <c r="M20" s="17">
        <f t="shared" si="1"/>
        <v>250</v>
      </c>
      <c r="O20" s="21"/>
      <c r="P20" s="21"/>
      <c r="Q20" s="21"/>
      <c r="R20" s="21"/>
      <c r="S20" s="21"/>
      <c r="T20" s="21"/>
      <c r="V20" s="21"/>
      <c r="W20" s="21"/>
      <c r="X20" s="21"/>
      <c r="Y20" s="21"/>
      <c r="Z20" s="21"/>
      <c r="AA20" s="21"/>
    </row>
    <row r="21" spans="1:27" x14ac:dyDescent="0.25">
      <c r="A21" s="17" t="s">
        <v>150</v>
      </c>
      <c r="B21" s="18" t="s">
        <v>505</v>
      </c>
      <c r="C21" s="18" t="s">
        <v>147</v>
      </c>
      <c r="D21" s="18">
        <v>200</v>
      </c>
      <c r="E21" s="18">
        <v>50</v>
      </c>
      <c r="F21" s="18">
        <f t="shared" si="0"/>
        <v>250</v>
      </c>
      <c r="H21" s="17" t="s">
        <v>151</v>
      </c>
      <c r="I21" s="18" t="s">
        <v>128</v>
      </c>
      <c r="J21" s="18" t="s">
        <v>322</v>
      </c>
      <c r="K21" s="18">
        <v>200</v>
      </c>
      <c r="L21" s="18">
        <v>50</v>
      </c>
      <c r="M21" s="17">
        <f t="shared" si="1"/>
        <v>250</v>
      </c>
      <c r="O21" s="21"/>
      <c r="P21" s="21"/>
      <c r="Q21" s="21"/>
      <c r="R21" s="21"/>
      <c r="S21" s="21"/>
      <c r="T21" s="21"/>
      <c r="V21" s="21"/>
      <c r="W21" s="21"/>
      <c r="X21" s="21"/>
      <c r="Y21" s="21"/>
      <c r="Z21" s="21"/>
      <c r="AA21" s="21"/>
    </row>
    <row r="22" spans="1:27" x14ac:dyDescent="0.25">
      <c r="A22" s="17" t="s">
        <v>150</v>
      </c>
      <c r="B22" s="18" t="s">
        <v>501</v>
      </c>
      <c r="C22" s="18" t="s">
        <v>14</v>
      </c>
      <c r="D22" s="18">
        <v>200</v>
      </c>
      <c r="E22" s="18">
        <v>50</v>
      </c>
      <c r="F22" s="18">
        <f t="shared" si="0"/>
        <v>250</v>
      </c>
      <c r="H22" s="17" t="s">
        <v>151</v>
      </c>
      <c r="I22" s="18" t="s">
        <v>738</v>
      </c>
      <c r="J22" s="18" t="s">
        <v>147</v>
      </c>
      <c r="K22" s="18">
        <v>50</v>
      </c>
      <c r="L22" s="18">
        <v>200</v>
      </c>
      <c r="M22" s="17">
        <f t="shared" si="1"/>
        <v>250</v>
      </c>
      <c r="O22" s="21"/>
      <c r="P22" s="21"/>
      <c r="Q22" s="21"/>
      <c r="R22" s="21"/>
      <c r="S22" s="21"/>
      <c r="T22" s="21"/>
      <c r="V22" s="21"/>
      <c r="W22" s="21"/>
      <c r="X22" s="21"/>
      <c r="Y22" s="21"/>
      <c r="Z22" s="21"/>
      <c r="AA22" s="21"/>
    </row>
    <row r="23" spans="1:27" x14ac:dyDescent="0.25">
      <c r="A23" s="17" t="s">
        <v>150</v>
      </c>
      <c r="B23" s="18" t="s">
        <v>500</v>
      </c>
      <c r="C23" s="18" t="s">
        <v>260</v>
      </c>
      <c r="D23" s="18">
        <v>200</v>
      </c>
      <c r="E23" s="18">
        <v>50</v>
      </c>
      <c r="F23" s="18">
        <f t="shared" si="0"/>
        <v>250</v>
      </c>
      <c r="H23" s="17" t="s">
        <v>151</v>
      </c>
      <c r="I23" s="18" t="s">
        <v>499</v>
      </c>
      <c r="J23" s="18" t="s">
        <v>147</v>
      </c>
      <c r="K23" s="18">
        <v>50</v>
      </c>
      <c r="L23" s="18">
        <v>200</v>
      </c>
      <c r="M23" s="17">
        <f t="shared" si="1"/>
        <v>250</v>
      </c>
      <c r="O23" s="21"/>
      <c r="P23" s="21"/>
      <c r="Q23" s="21"/>
      <c r="R23" s="21"/>
      <c r="S23" s="21"/>
      <c r="T23" s="21"/>
      <c r="V23" s="21"/>
      <c r="W23" s="21"/>
      <c r="X23" s="21"/>
      <c r="Y23" s="21"/>
      <c r="Z23" s="21"/>
      <c r="AA23" s="21"/>
    </row>
    <row r="24" spans="1:27" x14ac:dyDescent="0.25">
      <c r="A24" s="17" t="s">
        <v>150</v>
      </c>
      <c r="B24" s="18" t="s">
        <v>503</v>
      </c>
      <c r="C24" s="18" t="s">
        <v>260</v>
      </c>
      <c r="D24" s="18">
        <v>200</v>
      </c>
      <c r="E24" s="18">
        <v>50</v>
      </c>
      <c r="F24" s="18">
        <f t="shared" si="0"/>
        <v>250</v>
      </c>
      <c r="H24" s="17" t="s">
        <v>151</v>
      </c>
      <c r="I24" s="18" t="s">
        <v>81</v>
      </c>
      <c r="J24" s="18" t="s">
        <v>4</v>
      </c>
      <c r="K24" s="18">
        <v>200</v>
      </c>
      <c r="L24" s="18">
        <v>50</v>
      </c>
      <c r="M24" s="17">
        <f t="shared" si="1"/>
        <v>250</v>
      </c>
      <c r="O24" s="21"/>
      <c r="P24" s="21"/>
      <c r="Q24" s="21"/>
      <c r="R24" s="21"/>
      <c r="S24" s="21"/>
      <c r="T24" s="21"/>
      <c r="V24" s="21"/>
      <c r="W24" s="21"/>
      <c r="X24" s="21"/>
      <c r="Y24" s="21"/>
      <c r="Z24" s="21"/>
      <c r="AA24" s="21"/>
    </row>
    <row r="25" spans="1:27" x14ac:dyDescent="0.25">
      <c r="A25" s="17" t="s">
        <v>150</v>
      </c>
      <c r="B25" s="18" t="s">
        <v>502</v>
      </c>
      <c r="C25" s="18" t="s">
        <v>176</v>
      </c>
      <c r="D25" s="18">
        <v>200</v>
      </c>
      <c r="E25" s="18">
        <v>50</v>
      </c>
      <c r="F25" s="18">
        <f t="shared" si="0"/>
        <v>250</v>
      </c>
      <c r="H25" s="17" t="s">
        <v>151</v>
      </c>
      <c r="I25" s="18" t="s">
        <v>737</v>
      </c>
      <c r="J25" s="18" t="s">
        <v>322</v>
      </c>
      <c r="K25" s="18">
        <v>50</v>
      </c>
      <c r="L25" s="18">
        <v>200</v>
      </c>
      <c r="M25" s="17">
        <f t="shared" si="1"/>
        <v>250</v>
      </c>
      <c r="O25" s="21"/>
      <c r="P25" s="21"/>
      <c r="Q25" s="21"/>
      <c r="R25" s="21"/>
      <c r="S25" s="21"/>
      <c r="T25" s="21"/>
      <c r="V25" s="21"/>
      <c r="W25" s="21"/>
      <c r="X25" s="21"/>
      <c r="Y25" s="21"/>
      <c r="Z25" s="21"/>
      <c r="AA25" s="21"/>
    </row>
    <row r="26" spans="1:27" x14ac:dyDescent="0.25">
      <c r="A26" s="17" t="s">
        <v>150</v>
      </c>
      <c r="B26" s="18" t="s">
        <v>731</v>
      </c>
      <c r="C26" s="18" t="s">
        <v>176</v>
      </c>
      <c r="D26" s="18">
        <v>50</v>
      </c>
      <c r="E26" s="18">
        <v>200</v>
      </c>
      <c r="F26" s="18">
        <f t="shared" si="0"/>
        <v>250</v>
      </c>
      <c r="H26" s="17" t="s">
        <v>151</v>
      </c>
      <c r="I26" s="18" t="s">
        <v>739</v>
      </c>
      <c r="J26" s="18" t="s">
        <v>146</v>
      </c>
      <c r="K26" s="18">
        <v>50</v>
      </c>
      <c r="L26" s="18">
        <v>200</v>
      </c>
      <c r="M26" s="17">
        <f t="shared" si="1"/>
        <v>250</v>
      </c>
      <c r="O26" s="21"/>
      <c r="P26" s="21"/>
      <c r="Q26" s="21"/>
      <c r="R26" s="21"/>
      <c r="S26" s="21"/>
      <c r="T26" s="21"/>
      <c r="V26" s="21"/>
      <c r="W26" s="21"/>
      <c r="X26" s="21"/>
      <c r="Y26" s="21"/>
      <c r="Z26" s="21"/>
      <c r="AA26" s="21"/>
    </row>
    <row r="27" spans="1:27" x14ac:dyDescent="0.25">
      <c r="A27" s="17" t="s">
        <v>150</v>
      </c>
      <c r="B27" s="18" t="s">
        <v>732</v>
      </c>
      <c r="C27" s="18" t="s">
        <v>578</v>
      </c>
      <c r="D27" s="18">
        <v>50</v>
      </c>
      <c r="E27" s="18">
        <v>200</v>
      </c>
      <c r="F27" s="18">
        <f t="shared" si="0"/>
        <v>250</v>
      </c>
      <c r="H27" s="17" t="s">
        <v>151</v>
      </c>
      <c r="I27" s="18" t="s">
        <v>80</v>
      </c>
      <c r="J27" s="18" t="s">
        <v>17</v>
      </c>
      <c r="K27" s="18">
        <v>200</v>
      </c>
      <c r="L27" s="18">
        <v>50</v>
      </c>
      <c r="M27" s="17">
        <f t="shared" si="1"/>
        <v>250</v>
      </c>
      <c r="O27" s="21"/>
      <c r="P27" s="21"/>
      <c r="Q27" s="21"/>
      <c r="R27" s="21"/>
      <c r="S27" s="21"/>
      <c r="T27" s="21"/>
      <c r="V27" s="21"/>
      <c r="W27" s="21"/>
      <c r="X27" s="21"/>
      <c r="Y27" s="21"/>
      <c r="Z27" s="21"/>
      <c r="AA27" s="21"/>
    </row>
    <row r="28" spans="1:27" x14ac:dyDescent="0.25">
      <c r="A28" s="17" t="s">
        <v>150</v>
      </c>
      <c r="B28" s="18" t="s">
        <v>733</v>
      </c>
      <c r="C28" s="18" t="s">
        <v>578</v>
      </c>
      <c r="D28" s="18">
        <v>50</v>
      </c>
      <c r="E28" s="19">
        <v>200</v>
      </c>
      <c r="F28" s="18">
        <f t="shared" si="0"/>
        <v>250</v>
      </c>
      <c r="H28" s="17" t="s">
        <v>151</v>
      </c>
      <c r="I28" s="18" t="s">
        <v>529</v>
      </c>
      <c r="J28" s="18" t="s">
        <v>281</v>
      </c>
      <c r="K28" s="18">
        <v>200</v>
      </c>
      <c r="L28" s="18">
        <v>50</v>
      </c>
      <c r="M28" s="17">
        <f t="shared" si="1"/>
        <v>250</v>
      </c>
      <c r="O28" s="21"/>
      <c r="P28" s="21"/>
      <c r="Q28" s="21"/>
      <c r="R28" s="21"/>
      <c r="S28" s="21"/>
      <c r="T28" s="21"/>
      <c r="V28" s="21"/>
      <c r="W28" s="21"/>
      <c r="X28" s="21"/>
      <c r="Y28" s="21"/>
      <c r="Z28" s="21"/>
      <c r="AA28" s="21"/>
    </row>
    <row r="29" spans="1:27" x14ac:dyDescent="0.25">
      <c r="A29" s="17" t="s">
        <v>161</v>
      </c>
      <c r="B29" s="18" t="s">
        <v>516</v>
      </c>
      <c r="C29" s="18" t="s">
        <v>4</v>
      </c>
      <c r="D29" s="18">
        <v>50</v>
      </c>
      <c r="E29" s="18">
        <v>50</v>
      </c>
      <c r="F29" s="18">
        <f t="shared" si="0"/>
        <v>100</v>
      </c>
      <c r="H29" s="17" t="s">
        <v>151</v>
      </c>
      <c r="I29" s="18" t="s">
        <v>60</v>
      </c>
      <c r="J29" s="18" t="s">
        <v>4</v>
      </c>
      <c r="K29" s="18">
        <v>200</v>
      </c>
      <c r="L29" s="18">
        <v>50</v>
      </c>
      <c r="M29" s="17">
        <f t="shared" si="1"/>
        <v>250</v>
      </c>
    </row>
    <row r="30" spans="1:27" x14ac:dyDescent="0.25">
      <c r="A30" s="17" t="s">
        <v>161</v>
      </c>
      <c r="B30" s="18" t="s">
        <v>513</v>
      </c>
      <c r="C30" s="18" t="s">
        <v>147</v>
      </c>
      <c r="D30" s="18">
        <v>50</v>
      </c>
      <c r="E30" s="18">
        <v>50</v>
      </c>
      <c r="F30" s="18">
        <f t="shared" si="0"/>
        <v>100</v>
      </c>
      <c r="H30" s="17" t="s">
        <v>162</v>
      </c>
      <c r="I30" s="18" t="s">
        <v>531</v>
      </c>
      <c r="J30" s="18" t="s">
        <v>322</v>
      </c>
      <c r="K30" s="18">
        <v>50</v>
      </c>
      <c r="L30" s="18">
        <v>50</v>
      </c>
      <c r="M30" s="17">
        <f t="shared" si="1"/>
        <v>100</v>
      </c>
    </row>
    <row r="31" spans="1:27" x14ac:dyDescent="0.25">
      <c r="A31" s="17" t="s">
        <v>161</v>
      </c>
      <c r="B31" s="18" t="s">
        <v>522</v>
      </c>
      <c r="C31" s="18" t="s">
        <v>147</v>
      </c>
      <c r="D31" s="18">
        <v>50</v>
      </c>
      <c r="E31" s="18">
        <v>50</v>
      </c>
      <c r="F31" s="18">
        <f t="shared" si="0"/>
        <v>100</v>
      </c>
      <c r="H31" s="21" t="s">
        <v>163</v>
      </c>
      <c r="I31" s="21"/>
      <c r="J31" s="21"/>
      <c r="K31" s="21"/>
      <c r="L31" s="21"/>
      <c r="M31" s="21">
        <f t="shared" si="1"/>
        <v>0</v>
      </c>
    </row>
    <row r="32" spans="1:27" x14ac:dyDescent="0.25">
      <c r="A32" s="17" t="s">
        <v>161</v>
      </c>
      <c r="B32" s="18" t="s">
        <v>519</v>
      </c>
      <c r="C32" s="18" t="s">
        <v>14</v>
      </c>
      <c r="D32" s="18">
        <v>50</v>
      </c>
      <c r="E32" s="18">
        <v>50</v>
      </c>
      <c r="F32" s="18">
        <f t="shared" si="0"/>
        <v>100</v>
      </c>
      <c r="H32" s="21" t="s">
        <v>164</v>
      </c>
      <c r="I32" s="21"/>
      <c r="J32" s="21"/>
      <c r="K32" s="21"/>
      <c r="L32" s="21"/>
      <c r="M32" s="21">
        <f t="shared" si="1"/>
        <v>0</v>
      </c>
    </row>
    <row r="33" spans="1:13" x14ac:dyDescent="0.25">
      <c r="A33" s="17" t="s">
        <v>161</v>
      </c>
      <c r="B33" s="18" t="s">
        <v>517</v>
      </c>
      <c r="C33" s="18" t="s">
        <v>186</v>
      </c>
      <c r="D33" s="18">
        <v>50</v>
      </c>
      <c r="E33" s="18">
        <v>50</v>
      </c>
      <c r="F33" s="18">
        <f t="shared" si="0"/>
        <v>100</v>
      </c>
      <c r="H33" s="21" t="s">
        <v>165</v>
      </c>
      <c r="I33" s="21"/>
      <c r="J33" s="21"/>
      <c r="K33" s="21"/>
      <c r="L33" s="21"/>
      <c r="M33" s="21">
        <f t="shared" si="1"/>
        <v>0</v>
      </c>
    </row>
    <row r="34" spans="1:13" x14ac:dyDescent="0.25">
      <c r="A34" s="17" t="s">
        <v>161</v>
      </c>
      <c r="B34" s="18" t="s">
        <v>515</v>
      </c>
      <c r="C34" s="18" t="s">
        <v>17</v>
      </c>
      <c r="D34" s="18">
        <v>50</v>
      </c>
      <c r="E34" s="18">
        <v>50</v>
      </c>
      <c r="F34" s="18">
        <f t="shared" si="0"/>
        <v>100</v>
      </c>
      <c r="H34" s="21" t="s">
        <v>166</v>
      </c>
      <c r="I34" s="21"/>
      <c r="J34" s="21"/>
      <c r="K34" s="21"/>
      <c r="L34" s="21"/>
      <c r="M34" s="21">
        <f t="shared" si="1"/>
        <v>0</v>
      </c>
    </row>
    <row r="35" spans="1:13" x14ac:dyDescent="0.25">
      <c r="A35" s="17" t="s">
        <v>161</v>
      </c>
      <c r="B35" s="18" t="s">
        <v>507</v>
      </c>
      <c r="C35" s="18" t="s">
        <v>147</v>
      </c>
      <c r="D35" s="18">
        <v>50</v>
      </c>
      <c r="E35" s="18">
        <v>50</v>
      </c>
      <c r="F35" s="18">
        <f t="shared" si="0"/>
        <v>100</v>
      </c>
      <c r="H35" s="21" t="s">
        <v>167</v>
      </c>
      <c r="I35" s="21"/>
      <c r="J35" s="21"/>
      <c r="K35" s="21"/>
      <c r="L35" s="21"/>
      <c r="M35" s="21">
        <f t="shared" si="1"/>
        <v>0</v>
      </c>
    </row>
    <row r="36" spans="1:13" x14ac:dyDescent="0.25">
      <c r="A36" s="17" t="s">
        <v>161</v>
      </c>
      <c r="B36" s="18" t="s">
        <v>509</v>
      </c>
      <c r="C36" s="18" t="s">
        <v>281</v>
      </c>
      <c r="D36" s="18">
        <v>50</v>
      </c>
      <c r="E36" s="18">
        <v>50</v>
      </c>
      <c r="F36" s="18">
        <f t="shared" si="0"/>
        <v>100</v>
      </c>
      <c r="H36" s="21" t="s">
        <v>168</v>
      </c>
      <c r="I36" s="21"/>
      <c r="J36" s="21"/>
      <c r="K36" s="21"/>
      <c r="L36" s="21"/>
      <c r="M36" s="21">
        <f t="shared" si="1"/>
        <v>0</v>
      </c>
    </row>
    <row r="37" spans="1:13" x14ac:dyDescent="0.25">
      <c r="A37" s="17" t="s">
        <v>161</v>
      </c>
      <c r="B37" s="18" t="s">
        <v>523</v>
      </c>
      <c r="C37" s="18" t="s">
        <v>14</v>
      </c>
      <c r="D37" s="18">
        <v>50</v>
      </c>
      <c r="E37" s="18">
        <v>50</v>
      </c>
      <c r="F37" s="18">
        <f t="shared" si="0"/>
        <v>100</v>
      </c>
      <c r="H37" s="21" t="s">
        <v>169</v>
      </c>
      <c r="I37" s="21"/>
      <c r="J37" s="21"/>
      <c r="K37" s="21"/>
      <c r="L37" s="21"/>
      <c r="M37" s="21">
        <f t="shared" si="1"/>
        <v>0</v>
      </c>
    </row>
    <row r="38" spans="1:13" x14ac:dyDescent="0.25">
      <c r="A38" s="17" t="s">
        <v>161</v>
      </c>
      <c r="B38" s="18" t="s">
        <v>524</v>
      </c>
      <c r="C38" s="18" t="s">
        <v>281</v>
      </c>
      <c r="D38" s="18">
        <v>50</v>
      </c>
      <c r="E38" s="18">
        <v>50</v>
      </c>
      <c r="F38" s="18">
        <f t="shared" si="0"/>
        <v>100</v>
      </c>
      <c r="H38" s="21" t="s">
        <v>170</v>
      </c>
      <c r="I38" s="21"/>
      <c r="J38" s="21"/>
      <c r="K38" s="21"/>
      <c r="L38" s="21"/>
      <c r="M38" s="21">
        <f t="shared" si="1"/>
        <v>0</v>
      </c>
    </row>
    <row r="39" spans="1:13" x14ac:dyDescent="0.25">
      <c r="A39" s="17" t="s">
        <v>161</v>
      </c>
      <c r="B39" s="18" t="s">
        <v>511</v>
      </c>
      <c r="C39" s="18" t="s">
        <v>186</v>
      </c>
      <c r="D39" s="18">
        <v>50</v>
      </c>
      <c r="E39" s="18">
        <v>50</v>
      </c>
      <c r="F39" s="18">
        <f t="shared" si="0"/>
        <v>100</v>
      </c>
    </row>
    <row r="40" spans="1:13" x14ac:dyDescent="0.25">
      <c r="A40" s="17" t="s">
        <v>161</v>
      </c>
      <c r="B40" s="18" t="s">
        <v>520</v>
      </c>
      <c r="C40" s="18" t="s">
        <v>146</v>
      </c>
      <c r="D40" s="18">
        <v>50</v>
      </c>
      <c r="E40" s="18">
        <v>50</v>
      </c>
      <c r="F40" s="18">
        <f t="shared" si="0"/>
        <v>100</v>
      </c>
    </row>
    <row r="41" spans="1:13" x14ac:dyDescent="0.25">
      <c r="A41" s="17" t="s">
        <v>161</v>
      </c>
      <c r="B41" s="18" t="s">
        <v>514</v>
      </c>
      <c r="C41" s="18" t="s">
        <v>147</v>
      </c>
      <c r="D41" s="18">
        <v>50</v>
      </c>
      <c r="E41" s="18">
        <v>50</v>
      </c>
      <c r="F41" s="18">
        <f t="shared" si="0"/>
        <v>100</v>
      </c>
    </row>
    <row r="42" spans="1:13" x14ac:dyDescent="0.25">
      <c r="A42" s="17" t="s">
        <v>161</v>
      </c>
      <c r="B42" s="18" t="s">
        <v>521</v>
      </c>
      <c r="C42" s="18" t="s">
        <v>14</v>
      </c>
      <c r="D42" s="18">
        <v>50</v>
      </c>
      <c r="E42" s="18">
        <v>50</v>
      </c>
      <c r="F42" s="18">
        <f t="shared" si="0"/>
        <v>100</v>
      </c>
    </row>
  </sheetData>
  <autoFilter ref="P3:T3" xr:uid="{0469A0D7-A465-4D7D-ADAB-4E819424CEA9}">
    <sortState ref="P4:T14">
      <sortCondition descending="1" ref="T3"/>
    </sortState>
  </autoFilter>
  <sortState ref="P4:T15">
    <sortCondition descending="1" ref="T4:T15"/>
  </sortState>
  <mergeCells count="4">
    <mergeCell ref="A2:F2"/>
    <mergeCell ref="H2:M2"/>
    <mergeCell ref="O2:T2"/>
    <mergeCell ref="V2:AA2"/>
  </mergeCells>
  <phoneticPr fontId="5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"/>
  <sheetViews>
    <sheetView showGridLines="0" workbookViewId="0">
      <selection activeCell="A6" sqref="A6"/>
    </sheetView>
  </sheetViews>
  <sheetFormatPr defaultRowHeight="15" x14ac:dyDescent="0.25"/>
  <cols>
    <col min="1" max="1" width="23.140625" style="1" bestFit="1" customWidth="1"/>
    <col min="2" max="2" width="39" style="2" bestFit="1" customWidth="1"/>
    <col min="3" max="3" width="33.85546875" style="2" bestFit="1" customWidth="1"/>
    <col min="4" max="5" width="12.42578125" style="1" bestFit="1" customWidth="1"/>
    <col min="6" max="16384" width="9.140625" style="1"/>
  </cols>
  <sheetData>
    <row r="1" spans="1:6" ht="90" customHeight="1" x14ac:dyDescent="0.25">
      <c r="A1" s="8"/>
      <c r="B1" s="8"/>
      <c r="C1" s="8"/>
      <c r="D1" s="8"/>
      <c r="E1" s="8"/>
      <c r="F1" s="8"/>
    </row>
    <row r="2" spans="1:6" ht="15" customHeight="1" x14ac:dyDescent="0.25">
      <c r="A2" s="27" t="s">
        <v>92</v>
      </c>
      <c r="B2" s="28"/>
      <c r="C2" s="28"/>
      <c r="D2" s="28"/>
      <c r="E2" s="28"/>
      <c r="F2" s="28"/>
    </row>
    <row r="3" spans="1:6" ht="18" x14ac:dyDescent="0.25">
      <c r="A3" s="9" t="s">
        <v>0</v>
      </c>
      <c r="B3" s="9" t="s">
        <v>1</v>
      </c>
      <c r="C3" s="9" t="s">
        <v>2</v>
      </c>
      <c r="D3" s="9" t="s">
        <v>20</v>
      </c>
      <c r="E3" s="9" t="s">
        <v>21</v>
      </c>
      <c r="F3" s="9" t="s">
        <v>22</v>
      </c>
    </row>
    <row r="4" spans="1:6" x14ac:dyDescent="0.25">
      <c r="A4" s="10" t="s">
        <v>133</v>
      </c>
      <c r="B4" s="11" t="s">
        <v>72</v>
      </c>
      <c r="C4" s="11" t="s">
        <v>4</v>
      </c>
      <c r="D4" s="11">
        <v>400</v>
      </c>
      <c r="E4" s="11">
        <v>400</v>
      </c>
      <c r="F4" s="11">
        <f>SUM(D4+E4)</f>
        <v>800</v>
      </c>
    </row>
    <row r="5" spans="1:6" x14ac:dyDescent="0.25">
      <c r="A5" s="10" t="s">
        <v>134</v>
      </c>
      <c r="B5" s="11" t="s">
        <v>73</v>
      </c>
      <c r="C5" s="11" t="s">
        <v>4</v>
      </c>
      <c r="D5" s="11">
        <v>340</v>
      </c>
      <c r="E5" s="11">
        <v>50</v>
      </c>
      <c r="F5" s="11">
        <f>SUM(D5+E5)</f>
        <v>390</v>
      </c>
    </row>
    <row r="6" spans="1:6" x14ac:dyDescent="0.25">
      <c r="B6" s="1"/>
      <c r="C6" s="1"/>
    </row>
  </sheetData>
  <sortState ref="B4:F5">
    <sortCondition descending="1" ref="F4:F5"/>
  </sortState>
  <mergeCells count="1">
    <mergeCell ref="A2:F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0"/>
  <sheetViews>
    <sheetView showGridLines="0" tabSelected="1" workbookViewId="0">
      <selection activeCell="G12" sqref="G12"/>
    </sheetView>
  </sheetViews>
  <sheetFormatPr defaultRowHeight="15" x14ac:dyDescent="0.25"/>
  <cols>
    <col min="1" max="1" width="23.140625" style="1" bestFit="1" customWidth="1"/>
    <col min="2" max="2" width="44.85546875" style="2" bestFit="1" customWidth="1"/>
    <col min="3" max="3" width="40" style="2" bestFit="1" customWidth="1"/>
    <col min="4" max="5" width="12.42578125" style="1" bestFit="1" customWidth="1"/>
    <col min="6" max="6" width="7.5703125" style="1" bestFit="1" customWidth="1"/>
    <col min="7" max="7" width="9.140625" style="1"/>
    <col min="8" max="8" width="23.140625" style="1" bestFit="1" customWidth="1"/>
    <col min="9" max="9" width="42.7109375" style="2" bestFit="1" customWidth="1"/>
    <col min="10" max="10" width="41.140625" style="2" bestFit="1" customWidth="1"/>
    <col min="11" max="12" width="12.42578125" style="1" bestFit="1" customWidth="1"/>
    <col min="13" max="13" width="7.5703125" style="1" bestFit="1" customWidth="1"/>
    <col min="14" max="14" width="9.140625" style="1"/>
    <col min="15" max="15" width="23.140625" style="1" bestFit="1" customWidth="1"/>
    <col min="16" max="16" width="39.85546875" style="2" customWidth="1"/>
    <col min="17" max="17" width="34.5703125" style="2" bestFit="1" customWidth="1"/>
    <col min="18" max="19" width="12.42578125" style="1" bestFit="1" customWidth="1"/>
    <col min="20" max="20" width="7.5703125" style="1" bestFit="1" customWidth="1"/>
    <col min="21" max="21" width="9.140625" style="1"/>
    <col min="22" max="22" width="23.140625" style="1" bestFit="1" customWidth="1"/>
    <col min="23" max="23" width="33.5703125" style="1" bestFit="1" customWidth="1"/>
    <col min="24" max="24" width="23.140625" style="1" bestFit="1" customWidth="1"/>
    <col min="25" max="26" width="12.42578125" style="1" bestFit="1" customWidth="1"/>
    <col min="27" max="27" width="7.5703125" style="1" bestFit="1" customWidth="1"/>
    <col min="28" max="16384" width="9.140625" style="1"/>
  </cols>
  <sheetData>
    <row r="1" spans="1:27" ht="90" customHeight="1" x14ac:dyDescent="0.25">
      <c r="A1" s="8"/>
      <c r="B1" s="8"/>
      <c r="C1" s="8"/>
      <c r="D1" s="8"/>
      <c r="E1" s="8"/>
      <c r="F1" s="8"/>
      <c r="G1" s="15"/>
      <c r="H1" s="8"/>
      <c r="I1" s="8"/>
      <c r="J1" s="8"/>
      <c r="K1" s="8"/>
      <c r="L1" s="8"/>
      <c r="M1" s="8"/>
      <c r="O1" s="8"/>
      <c r="P1" s="8"/>
      <c r="Q1" s="8"/>
      <c r="R1" s="8"/>
      <c r="S1" s="8"/>
      <c r="T1" s="8"/>
      <c r="V1" s="8"/>
      <c r="W1" s="8"/>
      <c r="X1" s="8"/>
      <c r="Y1" s="8"/>
      <c r="Z1" s="8"/>
      <c r="AA1" s="8"/>
    </row>
    <row r="2" spans="1:27" ht="15" customHeight="1" x14ac:dyDescent="0.25">
      <c r="A2" s="25" t="s">
        <v>93</v>
      </c>
      <c r="B2" s="26"/>
      <c r="C2" s="26"/>
      <c r="D2" s="26"/>
      <c r="E2" s="26"/>
      <c r="F2" s="26"/>
      <c r="H2" s="25" t="s">
        <v>92</v>
      </c>
      <c r="I2" s="26"/>
      <c r="J2" s="26"/>
      <c r="K2" s="26"/>
      <c r="L2" s="26"/>
      <c r="M2" s="26"/>
      <c r="O2" s="25" t="s">
        <v>90</v>
      </c>
      <c r="P2" s="26"/>
      <c r="Q2" s="26"/>
      <c r="R2" s="26"/>
      <c r="S2" s="26"/>
      <c r="T2" s="26"/>
      <c r="V2" s="25" t="s">
        <v>91</v>
      </c>
      <c r="W2" s="26"/>
      <c r="X2" s="26"/>
      <c r="Y2" s="26"/>
      <c r="Z2" s="26"/>
      <c r="AA2" s="26"/>
    </row>
    <row r="3" spans="1:27" ht="18" x14ac:dyDescent="0.25">
      <c r="A3" s="16" t="s">
        <v>0</v>
      </c>
      <c r="B3" s="16" t="s">
        <v>1</v>
      </c>
      <c r="C3" s="16" t="s">
        <v>2</v>
      </c>
      <c r="D3" s="16" t="s">
        <v>20</v>
      </c>
      <c r="E3" s="16" t="s">
        <v>21</v>
      </c>
      <c r="F3" s="16" t="s">
        <v>22</v>
      </c>
      <c r="H3" s="16" t="s">
        <v>0</v>
      </c>
      <c r="I3" s="16" t="s">
        <v>1</v>
      </c>
      <c r="J3" s="16" t="s">
        <v>2</v>
      </c>
      <c r="K3" s="16" t="s">
        <v>20</v>
      </c>
      <c r="L3" s="16" t="s">
        <v>21</v>
      </c>
      <c r="M3" s="16" t="s">
        <v>22</v>
      </c>
      <c r="O3" s="16" t="s">
        <v>0</v>
      </c>
      <c r="P3" s="16" t="s">
        <v>1</v>
      </c>
      <c r="Q3" s="16" t="s">
        <v>2</v>
      </c>
      <c r="R3" s="16" t="s">
        <v>20</v>
      </c>
      <c r="S3" s="16" t="s">
        <v>21</v>
      </c>
      <c r="T3" s="16" t="s">
        <v>22</v>
      </c>
      <c r="V3" s="16" t="s">
        <v>0</v>
      </c>
      <c r="W3" s="16" t="s">
        <v>1</v>
      </c>
      <c r="X3" s="16" t="s">
        <v>2</v>
      </c>
      <c r="Y3" s="16" t="s">
        <v>20</v>
      </c>
      <c r="Z3" s="16" t="s">
        <v>21</v>
      </c>
      <c r="AA3" s="16" t="s">
        <v>22</v>
      </c>
    </row>
    <row r="4" spans="1:27" x14ac:dyDescent="0.25">
      <c r="A4" s="17" t="s">
        <v>133</v>
      </c>
      <c r="B4" s="18" t="s">
        <v>538</v>
      </c>
      <c r="C4" s="18" t="s">
        <v>4</v>
      </c>
      <c r="D4" s="18">
        <v>340</v>
      </c>
      <c r="E4" s="18">
        <v>400</v>
      </c>
      <c r="F4" s="17">
        <f t="shared" ref="F4:F29" si="0">SUM(D4+E4)</f>
        <v>740</v>
      </c>
      <c r="H4" s="17" t="s">
        <v>133</v>
      </c>
      <c r="I4" s="18" t="s">
        <v>554</v>
      </c>
      <c r="J4" s="18" t="s">
        <v>147</v>
      </c>
      <c r="K4" s="18">
        <v>340</v>
      </c>
      <c r="L4" s="18">
        <v>400</v>
      </c>
      <c r="M4" s="17">
        <f>SUM(K4:L4)</f>
        <v>740</v>
      </c>
      <c r="O4" s="17" t="s">
        <v>133</v>
      </c>
      <c r="P4" s="18" t="s">
        <v>557</v>
      </c>
      <c r="Q4" s="18" t="s">
        <v>147</v>
      </c>
      <c r="R4" s="18">
        <v>400</v>
      </c>
      <c r="S4" s="18">
        <v>400</v>
      </c>
      <c r="T4" s="17">
        <f t="shared" ref="T4:T9" si="1">SUM(R4+S4)</f>
        <v>800</v>
      </c>
      <c r="V4" s="17" t="s">
        <v>133</v>
      </c>
      <c r="W4" s="18" t="s">
        <v>749</v>
      </c>
      <c r="X4" s="18" t="s">
        <v>147</v>
      </c>
      <c r="Y4" s="18">
        <v>50</v>
      </c>
      <c r="Z4" s="18">
        <v>400</v>
      </c>
      <c r="AA4" s="17">
        <f>SUM(Y4+Z4)</f>
        <v>450</v>
      </c>
    </row>
    <row r="5" spans="1:27" x14ac:dyDescent="0.25">
      <c r="A5" s="17" t="s">
        <v>134</v>
      </c>
      <c r="B5" s="18" t="s">
        <v>540</v>
      </c>
      <c r="C5" s="18" t="s">
        <v>147</v>
      </c>
      <c r="D5" s="18">
        <v>280</v>
      </c>
      <c r="E5" s="18">
        <v>270</v>
      </c>
      <c r="F5" s="17">
        <f t="shared" si="0"/>
        <v>550</v>
      </c>
      <c r="H5" s="17" t="s">
        <v>133</v>
      </c>
      <c r="I5" s="18" t="s">
        <v>552</v>
      </c>
      <c r="J5" s="18" t="s">
        <v>176</v>
      </c>
      <c r="K5" s="18">
        <v>400</v>
      </c>
      <c r="L5" s="18">
        <v>340</v>
      </c>
      <c r="M5" s="17">
        <f>SUM(K5:L5)</f>
        <v>740</v>
      </c>
      <c r="O5" s="17" t="s">
        <v>134</v>
      </c>
      <c r="P5" s="18" t="s">
        <v>558</v>
      </c>
      <c r="Q5" s="18" t="s">
        <v>322</v>
      </c>
      <c r="R5" s="18">
        <v>340</v>
      </c>
      <c r="S5" s="18">
        <v>340</v>
      </c>
      <c r="T5" s="17">
        <f t="shared" si="1"/>
        <v>680</v>
      </c>
      <c r="V5" s="21" t="s">
        <v>134</v>
      </c>
      <c r="W5" s="21"/>
      <c r="X5" s="21"/>
      <c r="Y5" s="21"/>
      <c r="Z5" s="21"/>
      <c r="AA5" s="21">
        <f t="shared" ref="AA5:AA13" si="2">SUM(Y5+Z5)</f>
        <v>0</v>
      </c>
    </row>
    <row r="6" spans="1:27" x14ac:dyDescent="0.25">
      <c r="A6" s="17" t="s">
        <v>135</v>
      </c>
      <c r="B6" s="18" t="s">
        <v>543</v>
      </c>
      <c r="C6" s="18" t="s">
        <v>176</v>
      </c>
      <c r="D6" s="18">
        <v>260</v>
      </c>
      <c r="E6" s="18">
        <v>260</v>
      </c>
      <c r="F6" s="17">
        <f t="shared" si="0"/>
        <v>520</v>
      </c>
      <c r="H6" s="17" t="s">
        <v>135</v>
      </c>
      <c r="I6" s="18" t="s">
        <v>553</v>
      </c>
      <c r="J6" s="18" t="s">
        <v>176</v>
      </c>
      <c r="K6" s="18">
        <v>340</v>
      </c>
      <c r="L6" s="19">
        <v>340</v>
      </c>
      <c r="M6" s="17">
        <f t="shared" ref="M4:M13" si="3">SUM(K6:L6)</f>
        <v>680</v>
      </c>
      <c r="O6" s="17" t="s">
        <v>135</v>
      </c>
      <c r="P6" s="18" t="s">
        <v>559</v>
      </c>
      <c r="Q6" s="18" t="s">
        <v>147</v>
      </c>
      <c r="R6" s="18">
        <v>340</v>
      </c>
      <c r="S6" s="19">
        <v>300</v>
      </c>
      <c r="T6" s="17">
        <f t="shared" si="1"/>
        <v>640</v>
      </c>
      <c r="V6" s="21" t="s">
        <v>135</v>
      </c>
      <c r="W6" s="21"/>
      <c r="X6" s="21"/>
      <c r="Y6" s="21"/>
      <c r="Z6" s="21"/>
      <c r="AA6" s="21">
        <f t="shared" si="2"/>
        <v>0</v>
      </c>
    </row>
    <row r="7" spans="1:27" x14ac:dyDescent="0.25">
      <c r="A7" s="17" t="s">
        <v>136</v>
      </c>
      <c r="B7" s="18" t="s">
        <v>544</v>
      </c>
      <c r="C7" s="18" t="s">
        <v>147</v>
      </c>
      <c r="D7" s="18">
        <v>260</v>
      </c>
      <c r="E7" s="18">
        <v>240</v>
      </c>
      <c r="F7" s="17">
        <f t="shared" si="0"/>
        <v>500</v>
      </c>
      <c r="H7" s="17" t="s">
        <v>136</v>
      </c>
      <c r="I7" s="18" t="s">
        <v>555</v>
      </c>
      <c r="J7" s="18" t="s">
        <v>176</v>
      </c>
      <c r="K7" s="18">
        <v>340</v>
      </c>
      <c r="L7" s="18">
        <v>260</v>
      </c>
      <c r="M7" s="17">
        <f t="shared" si="3"/>
        <v>600</v>
      </c>
      <c r="O7" s="17" t="s">
        <v>136</v>
      </c>
      <c r="P7" s="18" t="s">
        <v>560</v>
      </c>
      <c r="Q7" s="18" t="s">
        <v>147</v>
      </c>
      <c r="R7" s="18">
        <v>340</v>
      </c>
      <c r="S7" s="18">
        <v>50</v>
      </c>
      <c r="T7" s="17">
        <f t="shared" si="1"/>
        <v>390</v>
      </c>
      <c r="V7" s="21" t="s">
        <v>136</v>
      </c>
      <c r="W7" s="21"/>
      <c r="X7" s="21"/>
      <c r="Y7" s="21"/>
      <c r="Z7" s="21"/>
      <c r="AA7" s="21">
        <f t="shared" si="2"/>
        <v>0</v>
      </c>
    </row>
    <row r="8" spans="1:27" x14ac:dyDescent="0.25">
      <c r="A8" s="17" t="s">
        <v>137</v>
      </c>
      <c r="B8" s="18" t="s">
        <v>537</v>
      </c>
      <c r="C8" s="18" t="s">
        <v>14</v>
      </c>
      <c r="D8" s="18">
        <v>400</v>
      </c>
      <c r="E8" s="18">
        <v>50</v>
      </c>
      <c r="F8" s="17">
        <f t="shared" si="0"/>
        <v>450</v>
      </c>
      <c r="H8" s="17" t="s">
        <v>137</v>
      </c>
      <c r="I8" s="18" t="s">
        <v>556</v>
      </c>
      <c r="J8" s="18" t="s">
        <v>147</v>
      </c>
      <c r="K8" s="18">
        <v>270</v>
      </c>
      <c r="L8" s="19">
        <v>270</v>
      </c>
      <c r="M8" s="17">
        <f t="shared" si="3"/>
        <v>540</v>
      </c>
      <c r="O8" s="21" t="s">
        <v>137</v>
      </c>
      <c r="P8" s="21"/>
      <c r="Q8" s="21"/>
      <c r="R8" s="21"/>
      <c r="S8" s="21"/>
      <c r="T8" s="21">
        <f t="shared" si="1"/>
        <v>0</v>
      </c>
      <c r="V8" s="21" t="s">
        <v>137</v>
      </c>
      <c r="W8" s="21"/>
      <c r="X8" s="21"/>
      <c r="Y8" s="21"/>
      <c r="Z8" s="21"/>
      <c r="AA8" s="21">
        <f t="shared" si="2"/>
        <v>0</v>
      </c>
    </row>
    <row r="9" spans="1:27" x14ac:dyDescent="0.25">
      <c r="A9" s="17" t="s">
        <v>138</v>
      </c>
      <c r="B9" s="18" t="s">
        <v>549</v>
      </c>
      <c r="C9" s="18" t="s">
        <v>147</v>
      </c>
      <c r="D9" s="18">
        <v>200</v>
      </c>
      <c r="E9" s="18">
        <v>200</v>
      </c>
      <c r="F9" s="17">
        <f t="shared" si="0"/>
        <v>400</v>
      </c>
      <c r="H9" s="17" t="s">
        <v>138</v>
      </c>
      <c r="I9" s="18" t="s">
        <v>748</v>
      </c>
      <c r="J9" s="18" t="s">
        <v>260</v>
      </c>
      <c r="K9" s="18">
        <v>50</v>
      </c>
      <c r="L9" s="18">
        <v>280</v>
      </c>
      <c r="M9" s="17">
        <f t="shared" si="3"/>
        <v>330</v>
      </c>
      <c r="O9" s="21" t="s">
        <v>138</v>
      </c>
      <c r="P9" s="21"/>
      <c r="Q9" s="21"/>
      <c r="R9" s="21"/>
      <c r="S9" s="21"/>
      <c r="T9" s="21">
        <f t="shared" si="1"/>
        <v>0</v>
      </c>
      <c r="V9" s="21" t="s">
        <v>138</v>
      </c>
      <c r="W9" s="21"/>
      <c r="X9" s="21"/>
      <c r="Y9" s="21"/>
      <c r="Z9" s="21"/>
      <c r="AA9" s="21">
        <f t="shared" si="2"/>
        <v>0</v>
      </c>
    </row>
    <row r="10" spans="1:27" x14ac:dyDescent="0.25">
      <c r="A10" s="17" t="s">
        <v>138</v>
      </c>
      <c r="B10" s="18" t="s">
        <v>551</v>
      </c>
      <c r="C10" s="18" t="s">
        <v>176</v>
      </c>
      <c r="D10" s="18">
        <v>200</v>
      </c>
      <c r="E10" s="18">
        <v>200</v>
      </c>
      <c r="F10" s="17">
        <f t="shared" si="0"/>
        <v>400</v>
      </c>
      <c r="H10" s="21" t="s">
        <v>139</v>
      </c>
      <c r="O10" s="21" t="s">
        <v>139</v>
      </c>
      <c r="P10" s="21"/>
      <c r="Q10" s="21"/>
      <c r="R10" s="21"/>
      <c r="S10" s="21"/>
      <c r="T10" s="21">
        <f t="shared" ref="T10" si="4">SUM(R10+S10)</f>
        <v>0</v>
      </c>
      <c r="V10" s="21" t="s">
        <v>139</v>
      </c>
      <c r="W10" s="21"/>
      <c r="X10" s="21"/>
      <c r="Y10" s="21"/>
      <c r="Z10" s="21"/>
      <c r="AA10" s="21">
        <f t="shared" si="2"/>
        <v>0</v>
      </c>
    </row>
    <row r="11" spans="1:27" x14ac:dyDescent="0.25">
      <c r="A11" s="17" t="s">
        <v>138</v>
      </c>
      <c r="B11" s="18" t="s">
        <v>547</v>
      </c>
      <c r="C11" s="18" t="s">
        <v>330</v>
      </c>
      <c r="D11" s="18">
        <v>200</v>
      </c>
      <c r="E11" s="19">
        <v>200</v>
      </c>
      <c r="F11" s="17">
        <f t="shared" si="0"/>
        <v>400</v>
      </c>
      <c r="H11" s="21" t="s">
        <v>139</v>
      </c>
      <c r="I11" s="21" t="s">
        <v>552</v>
      </c>
      <c r="J11" s="21" t="s">
        <v>176</v>
      </c>
      <c r="K11" s="21">
        <v>50</v>
      </c>
      <c r="L11" s="21">
        <v>50</v>
      </c>
      <c r="M11" s="21">
        <f t="shared" si="3"/>
        <v>100</v>
      </c>
      <c r="O11" s="21" t="s">
        <v>140</v>
      </c>
      <c r="P11" s="21"/>
      <c r="Q11" s="21"/>
      <c r="R11" s="21"/>
      <c r="S11" s="21"/>
      <c r="T11" s="21">
        <f t="shared" ref="T11:T13" si="5">SUM(R11+S11)</f>
        <v>0</v>
      </c>
      <c r="V11" s="21" t="s">
        <v>140</v>
      </c>
      <c r="W11" s="21"/>
      <c r="X11" s="21"/>
      <c r="Y11" s="21"/>
      <c r="Z11" s="21"/>
      <c r="AA11" s="21">
        <f t="shared" si="2"/>
        <v>0</v>
      </c>
    </row>
    <row r="12" spans="1:27" x14ac:dyDescent="0.25">
      <c r="A12" s="17" t="s">
        <v>141</v>
      </c>
      <c r="B12" s="18" t="s">
        <v>743</v>
      </c>
      <c r="C12" s="18" t="s">
        <v>260</v>
      </c>
      <c r="D12" s="18">
        <v>50</v>
      </c>
      <c r="E12" s="18">
        <v>340</v>
      </c>
      <c r="F12" s="17">
        <f t="shared" si="0"/>
        <v>390</v>
      </c>
      <c r="H12" s="21" t="s">
        <v>139</v>
      </c>
      <c r="I12" s="21" t="s">
        <v>553</v>
      </c>
      <c r="J12" s="21" t="s">
        <v>176</v>
      </c>
      <c r="K12" s="21">
        <v>50</v>
      </c>
      <c r="L12" s="22">
        <v>50</v>
      </c>
      <c r="M12" s="21">
        <f t="shared" si="3"/>
        <v>100</v>
      </c>
      <c r="O12" s="21" t="s">
        <v>141</v>
      </c>
      <c r="P12" s="21"/>
      <c r="Q12" s="21"/>
      <c r="R12" s="21"/>
      <c r="S12" s="21"/>
      <c r="T12" s="21">
        <f t="shared" si="5"/>
        <v>0</v>
      </c>
      <c r="V12" s="21" t="s">
        <v>141</v>
      </c>
      <c r="W12" s="21"/>
      <c r="X12" s="21"/>
      <c r="Y12" s="21"/>
      <c r="Z12" s="21"/>
      <c r="AA12" s="21">
        <f t="shared" si="2"/>
        <v>0</v>
      </c>
    </row>
    <row r="13" spans="1:27" x14ac:dyDescent="0.25">
      <c r="A13" s="17" t="s">
        <v>141</v>
      </c>
      <c r="B13" s="18" t="s">
        <v>744</v>
      </c>
      <c r="C13" s="18" t="s">
        <v>4</v>
      </c>
      <c r="D13" s="18">
        <v>50</v>
      </c>
      <c r="E13" s="19">
        <v>340</v>
      </c>
      <c r="F13" s="17">
        <f t="shared" si="0"/>
        <v>390</v>
      </c>
      <c r="H13" s="21" t="s">
        <v>139</v>
      </c>
      <c r="I13" s="21" t="s">
        <v>556</v>
      </c>
      <c r="J13" s="21" t="s">
        <v>147</v>
      </c>
      <c r="K13" s="21">
        <v>50</v>
      </c>
      <c r="L13" s="21">
        <v>50</v>
      </c>
      <c r="M13" s="21">
        <f t="shared" si="3"/>
        <v>100</v>
      </c>
      <c r="O13" s="21" t="s">
        <v>142</v>
      </c>
      <c r="P13" s="21"/>
      <c r="Q13" s="21"/>
      <c r="R13" s="21"/>
      <c r="S13" s="21"/>
      <c r="T13" s="21">
        <f t="shared" si="5"/>
        <v>0</v>
      </c>
      <c r="V13" s="21" t="s">
        <v>142</v>
      </c>
      <c r="W13" s="21"/>
      <c r="X13" s="21"/>
      <c r="Y13" s="21"/>
      <c r="Z13" s="21"/>
      <c r="AA13" s="21">
        <f t="shared" si="2"/>
        <v>0</v>
      </c>
    </row>
    <row r="14" spans="1:27" x14ac:dyDescent="0.25">
      <c r="A14" s="17" t="s">
        <v>143</v>
      </c>
      <c r="B14" s="18" t="s">
        <v>539</v>
      </c>
      <c r="C14" s="18" t="s">
        <v>147</v>
      </c>
      <c r="D14" s="18">
        <v>300</v>
      </c>
      <c r="E14" s="18">
        <v>50</v>
      </c>
      <c r="F14" s="17">
        <f t="shared" si="0"/>
        <v>350</v>
      </c>
      <c r="H14" s="21"/>
      <c r="I14" s="21"/>
      <c r="J14" s="21"/>
      <c r="K14" s="21"/>
      <c r="L14" s="21"/>
      <c r="M14" s="21"/>
    </row>
    <row r="15" spans="1:27" x14ac:dyDescent="0.25">
      <c r="A15" s="17" t="s">
        <v>144</v>
      </c>
      <c r="B15" s="18" t="s">
        <v>745</v>
      </c>
      <c r="C15" s="18" t="s">
        <v>260</v>
      </c>
      <c r="D15" s="18">
        <v>50</v>
      </c>
      <c r="E15" s="18">
        <v>280</v>
      </c>
      <c r="F15" s="17">
        <f t="shared" si="0"/>
        <v>330</v>
      </c>
      <c r="H15" s="21" t="s">
        <v>144</v>
      </c>
      <c r="I15" s="21"/>
      <c r="J15" s="21"/>
      <c r="K15" s="21"/>
      <c r="L15" s="21"/>
      <c r="M15" s="21">
        <f t="shared" ref="M15:M23" si="6">SUM(K15+L15)</f>
        <v>0</v>
      </c>
    </row>
    <row r="16" spans="1:27" x14ac:dyDescent="0.25">
      <c r="A16" s="17" t="s">
        <v>148</v>
      </c>
      <c r="B16" s="18" t="s">
        <v>541</v>
      </c>
      <c r="C16" s="18" t="s">
        <v>4</v>
      </c>
      <c r="D16" s="18">
        <v>270</v>
      </c>
      <c r="E16" s="18">
        <v>50</v>
      </c>
      <c r="F16" s="17">
        <f t="shared" si="0"/>
        <v>320</v>
      </c>
      <c r="H16" s="21" t="s">
        <v>148</v>
      </c>
      <c r="I16" s="21"/>
      <c r="J16" s="21"/>
      <c r="K16" s="21"/>
      <c r="L16" s="21"/>
      <c r="M16" s="21">
        <f t="shared" si="6"/>
        <v>0</v>
      </c>
    </row>
    <row r="17" spans="1:13" x14ac:dyDescent="0.25">
      <c r="A17" s="17" t="s">
        <v>149</v>
      </c>
      <c r="B17" s="18" t="s">
        <v>542</v>
      </c>
      <c r="C17" s="18" t="s">
        <v>186</v>
      </c>
      <c r="D17" s="18">
        <v>260</v>
      </c>
      <c r="E17" s="19">
        <v>50</v>
      </c>
      <c r="F17" s="17">
        <f t="shared" si="0"/>
        <v>310</v>
      </c>
      <c r="H17" s="21" t="s">
        <v>149</v>
      </c>
      <c r="I17" s="21"/>
      <c r="J17" s="21"/>
      <c r="K17" s="21"/>
      <c r="L17" s="21"/>
      <c r="M17" s="21">
        <f t="shared" si="6"/>
        <v>0</v>
      </c>
    </row>
    <row r="18" spans="1:13" x14ac:dyDescent="0.25">
      <c r="A18" s="17" t="s">
        <v>150</v>
      </c>
      <c r="B18" s="18" t="s">
        <v>746</v>
      </c>
      <c r="C18" s="18" t="s">
        <v>176</v>
      </c>
      <c r="D18" s="18">
        <v>50</v>
      </c>
      <c r="E18" s="18">
        <v>250</v>
      </c>
      <c r="F18" s="17">
        <f t="shared" si="0"/>
        <v>300</v>
      </c>
      <c r="H18" s="21" t="s">
        <v>150</v>
      </c>
      <c r="I18" s="21"/>
      <c r="J18" s="21"/>
      <c r="K18" s="21"/>
      <c r="L18" s="21"/>
      <c r="M18" s="21">
        <f t="shared" si="6"/>
        <v>0</v>
      </c>
    </row>
    <row r="19" spans="1:13" x14ac:dyDescent="0.25">
      <c r="A19" s="17" t="s">
        <v>151</v>
      </c>
      <c r="B19" s="18" t="s">
        <v>546</v>
      </c>
      <c r="C19" s="18" t="s">
        <v>186</v>
      </c>
      <c r="D19" s="18">
        <v>200</v>
      </c>
      <c r="E19" s="18">
        <v>50</v>
      </c>
      <c r="F19" s="17">
        <f t="shared" si="0"/>
        <v>250</v>
      </c>
      <c r="H19" s="21" t="s">
        <v>151</v>
      </c>
      <c r="I19" s="21"/>
      <c r="J19" s="21"/>
      <c r="K19" s="21"/>
      <c r="L19" s="21"/>
      <c r="M19" s="21">
        <f t="shared" si="6"/>
        <v>0</v>
      </c>
    </row>
    <row r="20" spans="1:13" x14ac:dyDescent="0.25">
      <c r="A20" s="17" t="s">
        <v>151</v>
      </c>
      <c r="B20" s="18" t="s">
        <v>545</v>
      </c>
      <c r="C20" s="18" t="s">
        <v>14</v>
      </c>
      <c r="D20" s="18">
        <v>200</v>
      </c>
      <c r="E20" s="19">
        <v>50</v>
      </c>
      <c r="F20" s="17">
        <f t="shared" si="0"/>
        <v>250</v>
      </c>
      <c r="H20" s="21" t="s">
        <v>152</v>
      </c>
      <c r="I20" s="21"/>
      <c r="J20" s="21"/>
      <c r="K20" s="21"/>
      <c r="L20" s="21"/>
      <c r="M20" s="21">
        <f t="shared" si="6"/>
        <v>0</v>
      </c>
    </row>
    <row r="21" spans="1:13" x14ac:dyDescent="0.25">
      <c r="A21" s="17" t="s">
        <v>151</v>
      </c>
      <c r="B21" s="18" t="s">
        <v>747</v>
      </c>
      <c r="C21" s="18" t="s">
        <v>147</v>
      </c>
      <c r="D21" s="18">
        <v>50</v>
      </c>
      <c r="E21" s="18">
        <v>200</v>
      </c>
      <c r="F21" s="17">
        <f t="shared" si="0"/>
        <v>250</v>
      </c>
      <c r="H21" s="21" t="s">
        <v>153</v>
      </c>
      <c r="I21" s="21"/>
      <c r="J21" s="21"/>
      <c r="K21" s="21"/>
      <c r="L21" s="21"/>
      <c r="M21" s="21">
        <f t="shared" si="6"/>
        <v>0</v>
      </c>
    </row>
    <row r="22" spans="1:13" x14ac:dyDescent="0.25">
      <c r="A22" s="17" t="s">
        <v>151</v>
      </c>
      <c r="B22" s="18" t="s">
        <v>550</v>
      </c>
      <c r="C22" s="18" t="s">
        <v>186</v>
      </c>
      <c r="D22" s="18">
        <v>200</v>
      </c>
      <c r="E22" s="18">
        <v>50</v>
      </c>
      <c r="F22" s="17">
        <f t="shared" si="0"/>
        <v>250</v>
      </c>
      <c r="H22" s="21" t="s">
        <v>154</v>
      </c>
      <c r="I22" s="21"/>
      <c r="J22" s="21"/>
      <c r="K22" s="21"/>
      <c r="L22" s="21"/>
      <c r="M22" s="21">
        <f t="shared" si="6"/>
        <v>0</v>
      </c>
    </row>
    <row r="23" spans="1:13" x14ac:dyDescent="0.25">
      <c r="A23" s="17" t="s">
        <v>151</v>
      </c>
      <c r="B23" s="18" t="s">
        <v>548</v>
      </c>
      <c r="C23" s="18" t="s">
        <v>176</v>
      </c>
      <c r="D23" s="18">
        <v>200</v>
      </c>
      <c r="E23" s="18">
        <v>50</v>
      </c>
      <c r="F23" s="17">
        <f t="shared" si="0"/>
        <v>250</v>
      </c>
      <c r="H23" s="21" t="s">
        <v>155</v>
      </c>
      <c r="I23" s="21"/>
      <c r="J23" s="21"/>
      <c r="K23" s="21"/>
      <c r="L23" s="21"/>
      <c r="M23" s="21">
        <f t="shared" si="6"/>
        <v>0</v>
      </c>
    </row>
    <row r="24" spans="1:13" x14ac:dyDescent="0.25">
      <c r="A24" s="21" t="s">
        <v>156</v>
      </c>
      <c r="B24" s="21"/>
      <c r="C24" s="21"/>
      <c r="D24" s="21"/>
      <c r="E24" s="21"/>
      <c r="F24" s="21">
        <f t="shared" si="0"/>
        <v>0</v>
      </c>
    </row>
    <row r="25" spans="1:13" x14ac:dyDescent="0.25">
      <c r="A25" s="21" t="s">
        <v>157</v>
      </c>
      <c r="B25" s="21"/>
      <c r="C25" s="21"/>
      <c r="D25" s="21"/>
      <c r="E25" s="21"/>
      <c r="F25" s="21">
        <f t="shared" si="0"/>
        <v>0</v>
      </c>
    </row>
    <row r="26" spans="1:13" x14ac:dyDescent="0.25">
      <c r="A26" s="21" t="s">
        <v>158</v>
      </c>
      <c r="B26" s="21"/>
      <c r="C26" s="21"/>
      <c r="D26" s="21"/>
      <c r="E26" s="21"/>
      <c r="F26" s="21">
        <f t="shared" si="0"/>
        <v>0</v>
      </c>
    </row>
    <row r="27" spans="1:13" x14ac:dyDescent="0.25">
      <c r="A27" s="21" t="s">
        <v>159</v>
      </c>
      <c r="B27" s="21"/>
      <c r="C27" s="21"/>
      <c r="D27" s="21"/>
      <c r="E27" s="21"/>
      <c r="F27" s="21">
        <f t="shared" si="0"/>
        <v>0</v>
      </c>
    </row>
    <row r="28" spans="1:13" x14ac:dyDescent="0.25">
      <c r="A28" s="21" t="s">
        <v>160</v>
      </c>
      <c r="B28" s="21"/>
      <c r="C28" s="21"/>
      <c r="D28" s="21"/>
      <c r="E28" s="21"/>
      <c r="F28" s="21">
        <f t="shared" si="0"/>
        <v>0</v>
      </c>
    </row>
    <row r="29" spans="1:13" x14ac:dyDescent="0.25">
      <c r="A29" s="21" t="s">
        <v>161</v>
      </c>
      <c r="B29" s="21"/>
      <c r="C29" s="21"/>
      <c r="D29" s="21"/>
      <c r="E29" s="21"/>
      <c r="F29" s="21">
        <f t="shared" si="0"/>
        <v>0</v>
      </c>
    </row>
    <row r="30" spans="1:13" x14ac:dyDescent="0.25">
      <c r="A30" s="21" t="s">
        <v>162</v>
      </c>
      <c r="B30" s="21"/>
      <c r="C30" s="21"/>
      <c r="D30" s="21"/>
      <c r="E30" s="21"/>
      <c r="F30" s="21"/>
    </row>
  </sheetData>
  <autoFilter ref="I3:M23" xr:uid="{00000000-0009-0000-0000-000008000000}"/>
  <sortState ref="P4:T9">
    <sortCondition descending="1" ref="T4:T9"/>
  </sortState>
  <mergeCells count="4">
    <mergeCell ref="A2:F2"/>
    <mergeCell ref="H2:M2"/>
    <mergeCell ref="O2:T2"/>
    <mergeCell ref="V2:AA2"/>
  </mergeCells>
  <phoneticPr fontId="5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S07F</vt:lpstr>
      <vt:lpstr>S07M</vt:lpstr>
      <vt:lpstr>S09F</vt:lpstr>
      <vt:lpstr>S09M</vt:lpstr>
      <vt:lpstr>S11F</vt:lpstr>
      <vt:lpstr>S11M</vt:lpstr>
      <vt:lpstr>S13F</vt:lpstr>
      <vt:lpstr>S13M</vt:lpstr>
      <vt:lpstr>S15F</vt:lpstr>
      <vt:lpstr>S15M</vt:lpstr>
      <vt:lpstr>S18F</vt:lpstr>
      <vt:lpstr>S18M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 DELL</cp:lastModifiedBy>
  <dcterms:created xsi:type="dcterms:W3CDTF">2024-06-09T19:03:14Z</dcterms:created>
  <dcterms:modified xsi:type="dcterms:W3CDTF">2025-11-30T15:08:59Z</dcterms:modified>
</cp:coreProperties>
</file>