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CIRCUITO\2025\"/>
    </mc:Choice>
  </mc:AlternateContent>
  <bookViews>
    <workbookView xWindow="0" yWindow="0" windowWidth="20490" windowHeight="7755"/>
  </bookViews>
  <sheets>
    <sheet name="S09M e 09F" sheetId="1" r:id="rId1"/>
    <sheet name="S11M e 11F" sheetId="2" r:id="rId2"/>
    <sheet name="S13M e 13F" sheetId="3" r:id="rId3"/>
    <sheet name="S15M e 15F" sheetId="4" r:id="rId4"/>
    <sheet name="S18M e 8F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5" l="1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23" i="3"/>
  <c r="S22" i="3"/>
  <c r="S21" i="3"/>
  <c r="S20" i="3"/>
  <c r="S19" i="3"/>
  <c r="S18" i="3"/>
  <c r="S17" i="3"/>
  <c r="S16" i="3"/>
  <c r="S14" i="3"/>
  <c r="S15" i="3"/>
  <c r="S12" i="3"/>
  <c r="S13" i="3"/>
  <c r="S11" i="3"/>
  <c r="S10" i="3"/>
  <c r="S23" i="2"/>
  <c r="S22" i="2"/>
  <c r="S21" i="2"/>
  <c r="S20" i="2"/>
  <c r="S17" i="2"/>
  <c r="S19" i="2"/>
  <c r="S18" i="2"/>
  <c r="S16" i="2"/>
  <c r="S15" i="2"/>
  <c r="S14" i="2"/>
  <c r="S13" i="2"/>
  <c r="S12" i="2"/>
  <c r="S11" i="2"/>
  <c r="S10" i="2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</calcChain>
</file>

<file path=xl/sharedStrings.xml><?xml version="1.0" encoding="utf-8"?>
<sst xmlns="http://schemas.openxmlformats.org/spreadsheetml/2006/main" count="1367" uniqueCount="283">
  <si>
    <t>MASCULINO</t>
  </si>
  <si>
    <t>PESO SUPER LIGEIRO ATÉ 23 KG</t>
  </si>
  <si>
    <t>NOME</t>
  </si>
  <si>
    <t>ESCOLA</t>
  </si>
  <si>
    <t>COLOCAÇÃO</t>
  </si>
  <si>
    <t>PONTUAÇÃO</t>
  </si>
  <si>
    <t>FELIPE BRITO</t>
  </si>
  <si>
    <t>1º</t>
  </si>
  <si>
    <t>2º</t>
  </si>
  <si>
    <t>3º</t>
  </si>
  <si>
    <t>4º</t>
  </si>
  <si>
    <t>5º</t>
  </si>
  <si>
    <t>6º</t>
  </si>
  <si>
    <t>7º</t>
  </si>
  <si>
    <t>8º</t>
  </si>
  <si>
    <t>RICARDO DI BERNARDO</t>
  </si>
  <si>
    <t>ARBOS S.A</t>
  </si>
  <si>
    <t xml:space="preserve">EVOLUTION </t>
  </si>
  <si>
    <t>PEDRO HIROSHI</t>
  </si>
  <si>
    <t>ARBO SBC</t>
  </si>
  <si>
    <t>SAMUEL ENRICO</t>
  </si>
  <si>
    <t>RIO BRANCO SBC</t>
  </si>
  <si>
    <t>THEO LIMA</t>
  </si>
  <si>
    <t>VILLARE SCS</t>
  </si>
  <si>
    <t>MATHEUS MUNIZ</t>
  </si>
  <si>
    <t>ARBOS SBC</t>
  </si>
  <si>
    <t>LUCAS FARIA</t>
  </si>
  <si>
    <t>CAUÃ NUNES</t>
  </si>
  <si>
    <t>BRUNO FAGNARI</t>
  </si>
  <si>
    <t>YOUSSEF HASSITO</t>
  </si>
  <si>
    <t>MIGUEL ALVES</t>
  </si>
  <si>
    <t>ARTHUR LAIAS</t>
  </si>
  <si>
    <t>HARMONIA</t>
  </si>
  <si>
    <t>PESO LIGEIRO DE 23 À 26 KG SÉRIE OURO</t>
  </si>
  <si>
    <t>PESO LIGEIRO DE 23 À 26 KG SÉRIE PRATA</t>
  </si>
  <si>
    <t>JOAQUIM ALMEIDA</t>
  </si>
  <si>
    <t>ARBOS SCS</t>
  </si>
  <si>
    <t>MATHEUS CARVALHO</t>
  </si>
  <si>
    <t>PABLO MOREIRA</t>
  </si>
  <si>
    <t>ARBOS S.A.</t>
  </si>
  <si>
    <t>GIOVANI TAMPELI</t>
  </si>
  <si>
    <t>GUSTAVO ROSSI</t>
  </si>
  <si>
    <t xml:space="preserve">PESO MEIO LEVE DE 26 À 29 KG </t>
  </si>
  <si>
    <t>LEONARDO BERIGOLI</t>
  </si>
  <si>
    <t>EDUCANDÁRIO S.A,</t>
  </si>
  <si>
    <t>JOAQUIM PEREIRA</t>
  </si>
  <si>
    <t>RAFAEL VENEZIAN</t>
  </si>
  <si>
    <t>GABRIEL OLIVEIRA</t>
  </si>
  <si>
    <t>BENTO MANTOVANI</t>
  </si>
  <si>
    <t>PIERR OLIVEIRA</t>
  </si>
  <si>
    <t>OMAR HASSID</t>
  </si>
  <si>
    <t>RIO BRANCO</t>
  </si>
  <si>
    <t>HENRIQUE ROJA</t>
  </si>
  <si>
    <t>PEDRO AUGUSTO</t>
  </si>
  <si>
    <t>GROW UP</t>
  </si>
  <si>
    <t>PESO LEVE DE 29 À 32 KG SÉRIE OURO</t>
  </si>
  <si>
    <t>LUCAS RENOSTO</t>
  </si>
  <si>
    <t>LICEU JARDIM S.A.</t>
  </si>
  <si>
    <t>LEONARDO KAIROF</t>
  </si>
  <si>
    <t>GUILHERME ASSIS</t>
  </si>
  <si>
    <t>BENICIO CASEMIRO</t>
  </si>
  <si>
    <t>BERNARDO MARIN</t>
  </si>
  <si>
    <t>EDUCANDARIO S.A.</t>
  </si>
  <si>
    <t>ANTHONY GABRIELE</t>
  </si>
  <si>
    <t>PESO LEVE DE 29 À 32 KG SÉRIE PRATA</t>
  </si>
  <si>
    <t>LEONARDO LARANJEIRA</t>
  </si>
  <si>
    <t>THEO PEREZ</t>
  </si>
  <si>
    <t>LORENZO TRENTIN</t>
  </si>
  <si>
    <t>JOSÉ ANTONIO SOLDI</t>
  </si>
  <si>
    <t>ANTONIO BASCOLO</t>
  </si>
  <si>
    <t>LICEI S.A</t>
  </si>
  <si>
    <t>PESO MEDIO DE 32 À  38 KG</t>
  </si>
  <si>
    <t xml:space="preserve">PESO MEDIO DE 32 À  38 KG SÉRIE OURO </t>
  </si>
  <si>
    <t>PESO MEDIO DE 32 À  38 KG SÉRIE PRATA</t>
  </si>
  <si>
    <t>GUSTAVO GALIZA</t>
  </si>
  <si>
    <t>MARCONI GRU</t>
  </si>
  <si>
    <t>ROBERTO GGAZZELI</t>
  </si>
  <si>
    <t>LUCCA SANTIAGO</t>
  </si>
  <si>
    <t>CAUÃ NASCIMENTO</t>
  </si>
  <si>
    <t>JOÃO P. PRESSOTO</t>
  </si>
  <si>
    <t>EDUCANDÁRI S.A.</t>
  </si>
  <si>
    <t>GABRIEL SABATINE</t>
  </si>
  <si>
    <t>GABRIEL SALVATORI</t>
  </si>
  <si>
    <t>GUSTAVO BARAATELLA</t>
  </si>
  <si>
    <t>LUIZ FERNANDO</t>
  </si>
  <si>
    <t>MATHEUS RODRIGUES</t>
  </si>
  <si>
    <t>PIETRO SODRÉ</t>
  </si>
  <si>
    <t>MATHEU LOTO</t>
  </si>
  <si>
    <t>BRENO GONÇALVES</t>
  </si>
  <si>
    <t>FELIPE ROVERI</t>
  </si>
  <si>
    <t>PESO MEIO PESADO DE 38 À 42 KG</t>
  </si>
  <si>
    <t>ENRICO ARRABAL</t>
  </si>
  <si>
    <t>EDUARDO ABE</t>
  </si>
  <si>
    <t>JOAQUIM MOVE</t>
  </si>
  <si>
    <t>ARTHUR LEONAN</t>
  </si>
  <si>
    <t>ALFREDO KULIAN</t>
  </si>
  <si>
    <t>PESO PESADO DE 42 A 50KG</t>
  </si>
  <si>
    <t>LORENÇO BRITO</t>
  </si>
  <si>
    <t>LUCAS HINO</t>
  </si>
  <si>
    <t>GUILHERME CRIVELLARI</t>
  </si>
  <si>
    <t>LUCAS MARTINS</t>
  </si>
  <si>
    <t>DANTE GOMES</t>
  </si>
  <si>
    <t>PESO SUPER PESADO DE +50 KG</t>
  </si>
  <si>
    <t>VICTOR PAULUCCI</t>
  </si>
  <si>
    <t>ANTONIO TUBINO</t>
  </si>
  <si>
    <t>JOSHUA RIBEIRO</t>
  </si>
  <si>
    <t>EDUCANDÁRIO S.A</t>
  </si>
  <si>
    <t>DANTE F.</t>
  </si>
  <si>
    <t>ENZO MIGUEL</t>
  </si>
  <si>
    <t>LICEU S.A.</t>
  </si>
  <si>
    <t>LUIGIARAVICHIA</t>
  </si>
  <si>
    <t>FEMININO</t>
  </si>
  <si>
    <t>PESO LIGEIRO DE 23 À 26 KG</t>
  </si>
  <si>
    <t>PESO MEIO LEVE DE 26 A 29 KG</t>
  </si>
  <si>
    <t>PESO LEVE DE 29 À 32 KG</t>
  </si>
  <si>
    <t>CECILIA BASTOS</t>
  </si>
  <si>
    <t>GABRIELA MELATO</t>
  </si>
  <si>
    <t>EDUCANDÁRIO S.A.</t>
  </si>
  <si>
    <t>REBECA BARONTIN</t>
  </si>
  <si>
    <t>HELOISA MANCINI</t>
  </si>
  <si>
    <t>MARINA MUNHOZ</t>
  </si>
  <si>
    <t>MARIA LUIZA</t>
  </si>
  <si>
    <t>PESO MEIO PESADO DE 38 A 42KG</t>
  </si>
  <si>
    <t>VALENTINA BORGES</t>
  </si>
  <si>
    <t>MARIANA BALLARINI</t>
  </si>
  <si>
    <t>LUIZA LICCIARDI</t>
  </si>
  <si>
    <t>ISABELA GANSALES</t>
  </si>
  <si>
    <t>GIOVANA SORATO</t>
  </si>
  <si>
    <t xml:space="preserve">MARIA EDUARDA </t>
  </si>
  <si>
    <t xml:space="preserve">ELISA MATHEUS </t>
  </si>
  <si>
    <t>COLLEMAN</t>
  </si>
  <si>
    <t>ALICE MAIA</t>
  </si>
  <si>
    <t>THEO BORTOLETO</t>
  </si>
  <si>
    <t>THEO MESQUITA</t>
  </si>
  <si>
    <t>MATHEUS OLIVEIRA</t>
  </si>
  <si>
    <t>PESO SUPER LIGEIRO ATÉ 28 KG</t>
  </si>
  <si>
    <t>PESO LIGEIRO DE 28 À 32 KG</t>
  </si>
  <si>
    <t>LORENZO PEREZ</t>
  </si>
  <si>
    <t>PEN LIFE SBC</t>
  </si>
  <si>
    <t>RAFAEL SIMÕES</t>
  </si>
  <si>
    <t>ENZO KWAST</t>
  </si>
  <si>
    <t>FELIPE BERTAZZONI</t>
  </si>
  <si>
    <t>FEDERADO PESO LIGEIRO DE 28 À 32 KG</t>
  </si>
  <si>
    <t>OTÁVIO FACÓ</t>
  </si>
  <si>
    <t>DAVI COUTO</t>
  </si>
  <si>
    <t>RAFAEL GATUDO</t>
  </si>
  <si>
    <t>LUCA XIRATA</t>
  </si>
  <si>
    <t>ENZO MILANI</t>
  </si>
  <si>
    <t>JOÃO ARTHUR BORGES</t>
  </si>
  <si>
    <t>VITOR NUNES</t>
  </si>
  <si>
    <t>RAFAEL IGARASHI</t>
  </si>
  <si>
    <t>PESO LEVE DE 36 À 40 KG SÉRIE OURO</t>
  </si>
  <si>
    <t>FEDERADO PESO LEVE DE 36 À 40 KG SÉRIE OURO</t>
  </si>
  <si>
    <t>MATHEUS SANTOS</t>
  </si>
  <si>
    <t>MARCONI</t>
  </si>
  <si>
    <t>EDUARDO LEFORTE</t>
  </si>
  <si>
    <t>MATHEUS BONINI</t>
  </si>
  <si>
    <t>GEORGE EMEKA</t>
  </si>
  <si>
    <t>EDUARDO VIEIRA</t>
  </si>
  <si>
    <t>RAFAEL LACERDA</t>
  </si>
  <si>
    <t>PESO MEDIO DE 40 À  45 KG</t>
  </si>
  <si>
    <t>MATHEUS BRIANTI</t>
  </si>
  <si>
    <t>PEDRO MOURA</t>
  </si>
  <si>
    <t>BERNARDO BARBOSA</t>
  </si>
  <si>
    <t>PESO MEIO PESADO DE 45 À 50 KG</t>
  </si>
  <si>
    <t>RODRIGO SPRIOLI</t>
  </si>
  <si>
    <t>JOAQUIM MALUTA</t>
  </si>
  <si>
    <t>EROS BOTEHO</t>
  </si>
  <si>
    <t>PESO PESADO DE 50 A 60 KG</t>
  </si>
  <si>
    <t>MIGUEL L. FREIRE</t>
  </si>
  <si>
    <t>DIEGO BIRAL</t>
  </si>
  <si>
    <t>FEDERADO PESO PESADO DE 50 A 60 KG</t>
  </si>
  <si>
    <t>DAVI ALMEIDA</t>
  </si>
  <si>
    <t>TABOÃO SBC</t>
  </si>
  <si>
    <t>VALENTINA MUNHOZ</t>
  </si>
  <si>
    <t>SOPHIA SERAPHIM</t>
  </si>
  <si>
    <t>LORENA GUEDES</t>
  </si>
  <si>
    <t>MARIA EDUARDA MENDES</t>
  </si>
  <si>
    <t>ARVOS SCS</t>
  </si>
  <si>
    <t xml:space="preserve">PESO MEIO LEVE DE 32 À 36 KG </t>
  </si>
  <si>
    <t>BARBARA FIGUEIREDO</t>
  </si>
  <si>
    <t>PESO SUPER LIGEIRO ATÉ 27 KG</t>
  </si>
  <si>
    <t>PESO LIGEIRO DE 27 À 30 KG</t>
  </si>
  <si>
    <t xml:space="preserve">PESO MEIO LEVE DE 30 À 33 KG </t>
  </si>
  <si>
    <t>BEATRIZ DELPORO</t>
  </si>
  <si>
    <t>ISADORA CAPARROS</t>
  </si>
  <si>
    <t>MARCELLA EDUARDO</t>
  </si>
  <si>
    <t>PESO LEVE DE 33 À 36 KG</t>
  </si>
  <si>
    <t>ANA LUIZA JUNQUEIRA</t>
  </si>
  <si>
    <t xml:space="preserve">MARIA VALENTINA </t>
  </si>
  <si>
    <t>PEN LIFE</t>
  </si>
  <si>
    <t>RAFAELA MARTINS</t>
  </si>
  <si>
    <t>PESO MEDIO DE 36 À  40 KG</t>
  </si>
  <si>
    <t>PESO MEIO PESADO DE 40 A 48 KG</t>
  </si>
  <si>
    <t>MANUELA ODA</t>
  </si>
  <si>
    <t>FERNANDA SOUSA</t>
  </si>
  <si>
    <t>ANA CLARA RITTER</t>
  </si>
  <si>
    <t>YASMIN BECHARA</t>
  </si>
  <si>
    <t>PESO PESADO DE 48 A 55 KG</t>
  </si>
  <si>
    <t>LUIZA AKEMI</t>
  </si>
  <si>
    <t>MICAELA OCANÃ</t>
  </si>
  <si>
    <t>PESO SUPER PESADO DE +55 KG</t>
  </si>
  <si>
    <t>LUANA ALVES</t>
  </si>
  <si>
    <t>HELOISA ABADE</t>
  </si>
  <si>
    <t>PESO LIGEIRO ATÉ 34 KG</t>
  </si>
  <si>
    <t>TIAGO DURAN</t>
  </si>
  <si>
    <t>LUCCA POLACHIN</t>
  </si>
  <si>
    <t>BOM JESUS</t>
  </si>
  <si>
    <t>KAUÊ LOMBARDI</t>
  </si>
  <si>
    <t>LUCAS CRUZ</t>
  </si>
  <si>
    <t>LEONARDO CUNHA</t>
  </si>
  <si>
    <t xml:space="preserve">PESO LEVE 34 À 40 KG </t>
  </si>
  <si>
    <t>PESO MEDIO DE 40 À  48 KG</t>
  </si>
  <si>
    <t>JOÃO MOREIRA</t>
  </si>
  <si>
    <t>PEDRO SUUCIO</t>
  </si>
  <si>
    <t>GUILHERME MORE</t>
  </si>
  <si>
    <t>JOÃO PEDRO DURAN</t>
  </si>
  <si>
    <t>FEDERADO PESO MEDIO DE 40 À  48 KG</t>
  </si>
  <si>
    <t>SAMUEL PAULINO</t>
  </si>
  <si>
    <t>MURILO PRESSATO</t>
  </si>
  <si>
    <t>MURILO MARTINS</t>
  </si>
  <si>
    <t>ENZO POLACHINI</t>
  </si>
  <si>
    <t>LORENZO GUIDONI</t>
  </si>
  <si>
    <t>GUILHERME SABATINI</t>
  </si>
  <si>
    <t>EDUARDO SATO</t>
  </si>
  <si>
    <t xml:space="preserve">DAVI ALMEIDA </t>
  </si>
  <si>
    <t>PESO LIGEIRO ATÉ 32 KG</t>
  </si>
  <si>
    <t xml:space="preserve">PESO LEVE 32 À 38 KG </t>
  </si>
  <si>
    <t>LIVIA SOARES</t>
  </si>
  <si>
    <t>PESO MEDIO DE 38 À 44 KG</t>
  </si>
  <si>
    <t>LORENA SALES</t>
  </si>
  <si>
    <t>PESO MEIO PESADO DE 44 A 52 KG</t>
  </si>
  <si>
    <t>PESO PESADO + 52 KG</t>
  </si>
  <si>
    <t>LUIZA PAULUCCI</t>
  </si>
  <si>
    <t>LAURA MORELLI</t>
  </si>
  <si>
    <t>PESO MEIO PESADO DE 48 À 54 KG</t>
  </si>
  <si>
    <t>PESO PESADO + 54 KG</t>
  </si>
  <si>
    <t>PESO LIGEIRO ATÉ 40 KG</t>
  </si>
  <si>
    <t xml:space="preserve">PESO LEVE 40 À 48 KG </t>
  </si>
  <si>
    <t>FELIPE JERONIMO</t>
  </si>
  <si>
    <t>GUILHERME RODRIGUES</t>
  </si>
  <si>
    <t xml:space="preserve">FEDERADO PESO LEVE 40 À 48 KG </t>
  </si>
  <si>
    <t>NATAN DURAN</t>
  </si>
  <si>
    <t>PESO MEDIO DE 48 À  58 KG</t>
  </si>
  <si>
    <t>JOÃO GUILHERME</t>
  </si>
  <si>
    <t>GABRIEL BARBOSA</t>
  </si>
  <si>
    <t>JOÃO CAMACHO</t>
  </si>
  <si>
    <t>RAFAEL VELOSO</t>
  </si>
  <si>
    <t>PESO MEIO PESADO DE 58 À 64 KG</t>
  </si>
  <si>
    <t>ENZO RIBEIRO</t>
  </si>
  <si>
    <t>LEONARDO PIRES</t>
  </si>
  <si>
    <t>PESO PESADO + 64 KG</t>
  </si>
  <si>
    <t xml:space="preserve">PESO LEVE 34 À 44 KG </t>
  </si>
  <si>
    <t>PESO MEDIO DE 44 À 54 KG</t>
  </si>
  <si>
    <t>JULIA VALENTE</t>
  </si>
  <si>
    <t>PESO MEIO PESADO DE 54 A 60 KG</t>
  </si>
  <si>
    <t>PESO PESADO + 60 KG</t>
  </si>
  <si>
    <t>AGATHA A.</t>
  </si>
  <si>
    <t>PESO LIGEIRO ATÉ 60 KG</t>
  </si>
  <si>
    <t xml:space="preserve">PESO LEVE 60 À 70 KG </t>
  </si>
  <si>
    <t>PESO MEDIO DE 70 À  80 KG</t>
  </si>
  <si>
    <t>PESO PESADO + 80 KG</t>
  </si>
  <si>
    <t>IAN COELHO</t>
  </si>
  <si>
    <t xml:space="preserve">PESO LEVE 40 À 52 KG </t>
  </si>
  <si>
    <t>PESO MEDIO DE 52 À 64 KG</t>
  </si>
  <si>
    <t>GERAL ESCOLAS</t>
  </si>
  <si>
    <t>PONTUAÇÃO SUB 09</t>
  </si>
  <si>
    <t>PONTUAÇÃO ESCOLA</t>
  </si>
  <si>
    <t>LICEU</t>
  </si>
  <si>
    <t>EDUCANDARIO</t>
  </si>
  <si>
    <t>9º</t>
  </si>
  <si>
    <t>10º</t>
  </si>
  <si>
    <t>HARMONIA SBC</t>
  </si>
  <si>
    <t>GRAN LEONE</t>
  </si>
  <si>
    <t>PEN  LIFE</t>
  </si>
  <si>
    <t>TOTAL</t>
  </si>
  <si>
    <t>EVOLUCION</t>
  </si>
  <si>
    <t>PONTUAÇÃO SUB 11</t>
  </si>
  <si>
    <t>EDUCANDÁRIO</t>
  </si>
  <si>
    <t>TABOÃO</t>
  </si>
  <si>
    <t>PONTUAÇÃO SUB 13</t>
  </si>
  <si>
    <t>PONTUAÇÃO SUB 15</t>
  </si>
  <si>
    <t>PONTUAÇÃO SUB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</si>
</sst>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left"/>
    </xf>
    <xf numFmtId="0" fontId="2" fillId="7" borderId="24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4"/>
  <sheetViews>
    <sheetView tabSelected="1" workbookViewId="0">
      <selection activeCell="F7" sqref="F7"/>
    </sheetView>
  </sheetViews>
  <sheetFormatPr defaultRowHeight="14.25" x14ac:dyDescent="0.2"/>
  <cols>
    <col min="1" max="1" width="26.42578125" style="1" bestFit="1" customWidth="1"/>
    <col min="2" max="2" width="19.5703125" style="1" bestFit="1" customWidth="1"/>
    <col min="3" max="3" width="14.7109375" style="1" bestFit="1" customWidth="1"/>
    <col min="4" max="4" width="14.28515625" style="1" bestFit="1" customWidth="1"/>
    <col min="5" max="5" width="5.5703125" style="1" customWidth="1"/>
    <col min="6" max="6" width="26.42578125" style="1" bestFit="1" customWidth="1"/>
    <col min="7" max="7" width="19.5703125" style="1" bestFit="1" customWidth="1"/>
    <col min="8" max="8" width="14.7109375" style="1" bestFit="1" customWidth="1"/>
    <col min="9" max="9" width="14.28515625" style="1" bestFit="1" customWidth="1"/>
    <col min="10" max="10" width="5.5703125" style="1" customWidth="1"/>
    <col min="11" max="11" width="26.42578125" style="1" bestFit="1" customWidth="1"/>
    <col min="12" max="12" width="19.5703125" style="1" bestFit="1" customWidth="1"/>
    <col min="13" max="13" width="9.140625" style="1"/>
    <col min="14" max="14" width="14.28515625" style="1" bestFit="1" customWidth="1"/>
    <col min="15" max="15" width="9.140625" style="1"/>
    <col min="16" max="16" width="20" style="72" bestFit="1" customWidth="1"/>
    <col min="17" max="19" width="11.28515625" style="72" customWidth="1"/>
    <col min="20" max="20" width="12.140625" style="72" bestFit="1" customWidth="1"/>
    <col min="21" max="21" width="19.85546875" style="72" bestFit="1" customWidth="1"/>
    <col min="22" max="16384" width="9.140625" style="1"/>
  </cols>
  <sheetData>
    <row r="2" spans="1:21" ht="15" thickBot="1" x14ac:dyDescent="0.25"/>
    <row r="3" spans="1:21" ht="29.25" customHeight="1" thickBot="1" x14ac:dyDescent="0.25">
      <c r="A3" s="34" t="s">
        <v>0</v>
      </c>
      <c r="B3" s="35"/>
      <c r="C3" s="35"/>
      <c r="D3" s="35"/>
      <c r="E3" s="35"/>
      <c r="F3" s="35"/>
      <c r="G3" s="35"/>
      <c r="H3" s="35"/>
      <c r="I3" s="36"/>
      <c r="K3" s="54" t="s">
        <v>111</v>
      </c>
      <c r="L3" s="55"/>
      <c r="M3" s="55"/>
      <c r="N3" s="56"/>
      <c r="P3" s="104" t="s">
        <v>265</v>
      </c>
      <c r="Q3" s="105"/>
      <c r="R3" s="105"/>
      <c r="S3" s="105"/>
      <c r="T3" s="105"/>
      <c r="U3" s="106"/>
    </row>
    <row r="4" spans="1:21" s="3" customFormat="1" ht="15" x14ac:dyDescent="0.2">
      <c r="A4" s="2"/>
      <c r="B4" s="2"/>
      <c r="C4" s="2"/>
      <c r="D4" s="2"/>
      <c r="E4" s="2"/>
      <c r="F4" s="2"/>
      <c r="G4" s="2"/>
      <c r="H4" s="2"/>
      <c r="I4" s="2"/>
      <c r="P4" s="73"/>
      <c r="Q4" s="73"/>
      <c r="R4" s="73"/>
      <c r="S4" s="73"/>
      <c r="T4" s="73"/>
      <c r="U4" s="73"/>
    </row>
    <row r="5" spans="1:21" s="3" customFormat="1" ht="15" x14ac:dyDescent="0.2">
      <c r="A5" s="2"/>
      <c r="B5" s="2"/>
      <c r="C5" s="2"/>
      <c r="D5" s="2"/>
      <c r="E5" s="2"/>
      <c r="F5" s="2"/>
      <c r="G5" s="2"/>
      <c r="H5" s="2"/>
      <c r="I5" s="2"/>
      <c r="P5" s="73"/>
      <c r="Q5" s="73"/>
      <c r="R5" s="73"/>
      <c r="S5" s="73"/>
      <c r="T5" s="73"/>
      <c r="U5" s="73"/>
    </row>
    <row r="7" spans="1:21" ht="15" thickBot="1" x14ac:dyDescent="0.25"/>
    <row r="8" spans="1:21" ht="15.75" thickBot="1" x14ac:dyDescent="0.3">
      <c r="A8" s="25" t="s">
        <v>1</v>
      </c>
      <c r="B8" s="26"/>
      <c r="C8" s="26"/>
      <c r="D8" s="27"/>
      <c r="K8" s="37" t="s">
        <v>1</v>
      </c>
      <c r="L8" s="38"/>
      <c r="M8" s="38"/>
      <c r="N8" s="39"/>
      <c r="P8" s="83" t="s">
        <v>3</v>
      </c>
      <c r="Q8" s="101" t="s">
        <v>266</v>
      </c>
      <c r="R8" s="102"/>
      <c r="S8" s="103"/>
      <c r="T8" s="88" t="s">
        <v>4</v>
      </c>
      <c r="U8" s="93" t="s">
        <v>267</v>
      </c>
    </row>
    <row r="9" spans="1:21" ht="15.75" thickBot="1" x14ac:dyDescent="0.25">
      <c r="A9" s="4" t="s">
        <v>2</v>
      </c>
      <c r="B9" s="8" t="s">
        <v>3</v>
      </c>
      <c r="C9" s="4" t="s">
        <v>4</v>
      </c>
      <c r="D9" s="8" t="s">
        <v>5</v>
      </c>
      <c r="K9" s="40" t="s">
        <v>2</v>
      </c>
      <c r="L9" s="41" t="s">
        <v>3</v>
      </c>
      <c r="M9" s="40" t="s">
        <v>4</v>
      </c>
      <c r="N9" s="41" t="s">
        <v>5</v>
      </c>
      <c r="P9" s="84"/>
      <c r="Q9" s="98" t="s">
        <v>111</v>
      </c>
      <c r="R9" s="99" t="s">
        <v>0</v>
      </c>
      <c r="S9" s="100" t="s">
        <v>275</v>
      </c>
      <c r="T9" s="89"/>
      <c r="U9" s="94"/>
    </row>
    <row r="10" spans="1:21" ht="15" x14ac:dyDescent="0.2">
      <c r="A10" s="18" t="s">
        <v>15</v>
      </c>
      <c r="B10" s="9" t="s">
        <v>16</v>
      </c>
      <c r="C10" s="5" t="s">
        <v>7</v>
      </c>
      <c r="D10" s="9">
        <v>400</v>
      </c>
      <c r="K10" s="42"/>
      <c r="L10" s="43"/>
      <c r="M10" s="44" t="s">
        <v>7</v>
      </c>
      <c r="N10" s="43">
        <v>400</v>
      </c>
      <c r="P10" s="85" t="s">
        <v>268</v>
      </c>
      <c r="Q10" s="80">
        <v>600</v>
      </c>
      <c r="R10" s="81">
        <v>4095</v>
      </c>
      <c r="S10" s="82">
        <f>SUM(Q10+R10)</f>
        <v>4695</v>
      </c>
      <c r="T10" s="90" t="s">
        <v>7</v>
      </c>
      <c r="U10" s="95">
        <v>1000</v>
      </c>
    </row>
    <row r="11" spans="1:21" ht="15" x14ac:dyDescent="0.2">
      <c r="A11" s="19" t="s">
        <v>6</v>
      </c>
      <c r="B11" s="13" t="s">
        <v>17</v>
      </c>
      <c r="C11" s="12" t="s">
        <v>8</v>
      </c>
      <c r="D11" s="13">
        <v>340</v>
      </c>
      <c r="K11" s="19"/>
      <c r="L11" s="13"/>
      <c r="M11" s="12" t="s">
        <v>8</v>
      </c>
      <c r="N11" s="13">
        <v>340</v>
      </c>
      <c r="P11" s="86" t="s">
        <v>16</v>
      </c>
      <c r="Q11" s="75">
        <v>1540</v>
      </c>
      <c r="R11" s="74">
        <v>2200</v>
      </c>
      <c r="S11" s="76">
        <f>SUM(Q11+R11)</f>
        <v>3740</v>
      </c>
      <c r="T11" s="91" t="s">
        <v>8</v>
      </c>
      <c r="U11" s="96">
        <v>800</v>
      </c>
    </row>
    <row r="12" spans="1:21" ht="15" x14ac:dyDescent="0.2">
      <c r="A12" s="20" t="s">
        <v>18</v>
      </c>
      <c r="B12" s="11" t="s">
        <v>19</v>
      </c>
      <c r="C12" s="7" t="s">
        <v>9</v>
      </c>
      <c r="D12" s="11">
        <v>300</v>
      </c>
      <c r="K12" s="45"/>
      <c r="L12" s="46"/>
      <c r="M12" s="47" t="s">
        <v>9</v>
      </c>
      <c r="N12" s="46">
        <v>300</v>
      </c>
      <c r="P12" s="86" t="s">
        <v>23</v>
      </c>
      <c r="Q12" s="75">
        <v>300</v>
      </c>
      <c r="R12" s="74">
        <v>3215</v>
      </c>
      <c r="S12" s="76">
        <f>SUM(Q12+R12)</f>
        <v>3515</v>
      </c>
      <c r="T12" s="91" t="s">
        <v>9</v>
      </c>
      <c r="U12" s="96">
        <v>700</v>
      </c>
    </row>
    <row r="13" spans="1:21" ht="15" x14ac:dyDescent="0.2">
      <c r="A13" s="21" t="s">
        <v>20</v>
      </c>
      <c r="B13" s="15" t="s">
        <v>21</v>
      </c>
      <c r="C13" s="14" t="s">
        <v>10</v>
      </c>
      <c r="D13" s="15">
        <v>280</v>
      </c>
      <c r="K13" s="21"/>
      <c r="L13" s="15"/>
      <c r="M13" s="14" t="s">
        <v>10</v>
      </c>
      <c r="N13" s="15">
        <v>280</v>
      </c>
      <c r="P13" s="86" t="s">
        <v>269</v>
      </c>
      <c r="Q13" s="75">
        <v>1010</v>
      </c>
      <c r="R13" s="74">
        <v>1740</v>
      </c>
      <c r="S13" s="76">
        <f>SUM(Q13+R13)</f>
        <v>2750</v>
      </c>
      <c r="T13" s="91" t="s">
        <v>10</v>
      </c>
      <c r="U13" s="96">
        <v>600</v>
      </c>
    </row>
    <row r="14" spans="1:21" ht="15" x14ac:dyDescent="0.2">
      <c r="A14" s="20"/>
      <c r="B14" s="11"/>
      <c r="C14" s="7" t="s">
        <v>11</v>
      </c>
      <c r="D14" s="11">
        <v>270</v>
      </c>
      <c r="K14" s="45"/>
      <c r="L14" s="46"/>
      <c r="M14" s="47" t="s">
        <v>11</v>
      </c>
      <c r="N14" s="46">
        <v>270</v>
      </c>
      <c r="P14" s="86" t="s">
        <v>36</v>
      </c>
      <c r="Q14" s="75">
        <v>340</v>
      </c>
      <c r="R14" s="74">
        <v>2145</v>
      </c>
      <c r="S14" s="76">
        <f>SUM(Q14+R14)</f>
        <v>2485</v>
      </c>
      <c r="T14" s="91" t="s">
        <v>11</v>
      </c>
      <c r="U14" s="96">
        <v>500</v>
      </c>
    </row>
    <row r="15" spans="1:21" ht="15" x14ac:dyDescent="0.2">
      <c r="A15" s="21"/>
      <c r="B15" s="15"/>
      <c r="C15" s="14" t="s">
        <v>12</v>
      </c>
      <c r="D15" s="15">
        <v>260</v>
      </c>
      <c r="K15" s="21"/>
      <c r="L15" s="15"/>
      <c r="M15" s="14" t="s">
        <v>12</v>
      </c>
      <c r="N15" s="15">
        <v>260</v>
      </c>
      <c r="P15" s="86" t="s">
        <v>25</v>
      </c>
      <c r="Q15" s="75">
        <v>300</v>
      </c>
      <c r="R15" s="74">
        <v>1785</v>
      </c>
      <c r="S15" s="76">
        <f>SUM(Q15+R15)</f>
        <v>2085</v>
      </c>
      <c r="T15" s="91" t="s">
        <v>12</v>
      </c>
      <c r="U15" s="96">
        <v>400</v>
      </c>
    </row>
    <row r="16" spans="1:21" ht="15" x14ac:dyDescent="0.2">
      <c r="A16" s="20"/>
      <c r="B16" s="11"/>
      <c r="C16" s="7" t="s">
        <v>13</v>
      </c>
      <c r="D16" s="11">
        <v>250</v>
      </c>
      <c r="K16" s="45"/>
      <c r="L16" s="46"/>
      <c r="M16" s="47" t="s">
        <v>13</v>
      </c>
      <c r="N16" s="46">
        <v>250</v>
      </c>
      <c r="P16" s="86" t="s">
        <v>51</v>
      </c>
      <c r="Q16" s="75">
        <v>0</v>
      </c>
      <c r="R16" s="74">
        <v>1670</v>
      </c>
      <c r="S16" s="76">
        <f>SUM(Q16+R16)</f>
        <v>1670</v>
      </c>
      <c r="T16" s="91" t="s">
        <v>13</v>
      </c>
      <c r="U16" s="96">
        <v>300</v>
      </c>
    </row>
    <row r="17" spans="1:21" ht="15.75" thickBot="1" x14ac:dyDescent="0.25">
      <c r="A17" s="22"/>
      <c r="B17" s="17"/>
      <c r="C17" s="16" t="s">
        <v>14</v>
      </c>
      <c r="D17" s="17">
        <v>240</v>
      </c>
      <c r="K17" s="22"/>
      <c r="L17" s="17"/>
      <c r="M17" s="16" t="s">
        <v>14</v>
      </c>
      <c r="N17" s="17">
        <v>240</v>
      </c>
      <c r="P17" s="86" t="s">
        <v>54</v>
      </c>
      <c r="Q17" s="75">
        <v>800</v>
      </c>
      <c r="R17" s="74">
        <v>400</v>
      </c>
      <c r="S17" s="76">
        <f>SUM(Q17+R17)</f>
        <v>1200</v>
      </c>
      <c r="T17" s="91" t="s">
        <v>14</v>
      </c>
      <c r="U17" s="96">
        <v>200</v>
      </c>
    </row>
    <row r="18" spans="1:21" ht="15.75" thickBot="1" x14ac:dyDescent="0.25">
      <c r="P18" s="86" t="s">
        <v>272</v>
      </c>
      <c r="Q18" s="75">
        <v>0</v>
      </c>
      <c r="R18" s="74">
        <v>1110</v>
      </c>
      <c r="S18" s="76">
        <f>SUM(Q18+R18)</f>
        <v>1110</v>
      </c>
      <c r="T18" s="91" t="s">
        <v>270</v>
      </c>
      <c r="U18" s="96">
        <v>100</v>
      </c>
    </row>
    <row r="19" spans="1:21" ht="15.75" thickBot="1" x14ac:dyDescent="0.3">
      <c r="A19" s="28" t="s">
        <v>33</v>
      </c>
      <c r="B19" s="29"/>
      <c r="C19" s="29"/>
      <c r="D19" s="30"/>
      <c r="F19" s="28" t="s">
        <v>34</v>
      </c>
      <c r="G19" s="29"/>
      <c r="H19" s="29"/>
      <c r="I19" s="30"/>
      <c r="K19" s="48" t="s">
        <v>112</v>
      </c>
      <c r="L19" s="49"/>
      <c r="M19" s="49"/>
      <c r="N19" s="50"/>
      <c r="P19" s="86" t="s">
        <v>273</v>
      </c>
      <c r="Q19" s="75">
        <v>340</v>
      </c>
      <c r="R19" s="74">
        <v>400</v>
      </c>
      <c r="S19" s="76">
        <f>SUM(Q19+R19)</f>
        <v>740</v>
      </c>
      <c r="T19" s="91" t="s">
        <v>271</v>
      </c>
      <c r="U19" s="96">
        <v>50</v>
      </c>
    </row>
    <row r="20" spans="1:21" ht="15.75" thickBot="1" x14ac:dyDescent="0.25">
      <c r="A20" s="4" t="s">
        <v>2</v>
      </c>
      <c r="B20" s="8" t="s">
        <v>3</v>
      </c>
      <c r="C20" s="8" t="s">
        <v>4</v>
      </c>
      <c r="D20" s="24" t="s">
        <v>5</v>
      </c>
      <c r="F20" s="4" t="s">
        <v>2</v>
      </c>
      <c r="G20" s="8" t="s">
        <v>3</v>
      </c>
      <c r="H20" s="8" t="s">
        <v>4</v>
      </c>
      <c r="I20" s="24" t="s">
        <v>5</v>
      </c>
      <c r="K20" s="40" t="s">
        <v>2</v>
      </c>
      <c r="L20" s="41" t="s">
        <v>3</v>
      </c>
      <c r="M20" s="40" t="s">
        <v>4</v>
      </c>
      <c r="N20" s="41" t="s">
        <v>5</v>
      </c>
      <c r="P20" s="86" t="s">
        <v>130</v>
      </c>
      <c r="Q20" s="75">
        <v>680</v>
      </c>
      <c r="R20" s="74">
        <v>0</v>
      </c>
      <c r="S20" s="76">
        <f>SUM(Q20+R20)</f>
        <v>680</v>
      </c>
      <c r="T20" s="91" t="s">
        <v>271</v>
      </c>
      <c r="U20" s="96">
        <v>50</v>
      </c>
    </row>
    <row r="21" spans="1:21" ht="15" x14ac:dyDescent="0.2">
      <c r="A21" s="23" t="s">
        <v>22</v>
      </c>
      <c r="B21" s="10" t="s">
        <v>23</v>
      </c>
      <c r="C21" s="6" t="s">
        <v>7</v>
      </c>
      <c r="D21" s="10">
        <v>400</v>
      </c>
      <c r="F21" s="18" t="s">
        <v>35</v>
      </c>
      <c r="G21" s="10" t="s">
        <v>36</v>
      </c>
      <c r="H21" s="6" t="s">
        <v>7</v>
      </c>
      <c r="I21" s="10">
        <v>400</v>
      </c>
      <c r="K21" s="42"/>
      <c r="L21" s="43"/>
      <c r="M21" s="44" t="s">
        <v>7</v>
      </c>
      <c r="N21" s="43">
        <v>400</v>
      </c>
      <c r="P21" s="86" t="s">
        <v>154</v>
      </c>
      <c r="Q21" s="75">
        <v>0</v>
      </c>
      <c r="R21" s="74">
        <v>400</v>
      </c>
      <c r="S21" s="76">
        <f>SUM(Q21+R21)</f>
        <v>400</v>
      </c>
      <c r="T21" s="91"/>
      <c r="U21" s="96"/>
    </row>
    <row r="22" spans="1:21" ht="15" x14ac:dyDescent="0.2">
      <c r="A22" s="19" t="s">
        <v>24</v>
      </c>
      <c r="B22" s="13" t="s">
        <v>25</v>
      </c>
      <c r="C22" s="12" t="s">
        <v>8</v>
      </c>
      <c r="D22" s="13">
        <v>340</v>
      </c>
      <c r="F22" s="19" t="s">
        <v>37</v>
      </c>
      <c r="G22" s="13" t="s">
        <v>36</v>
      </c>
      <c r="H22" s="12" t="s">
        <v>8</v>
      </c>
      <c r="I22" s="13">
        <v>340</v>
      </c>
      <c r="K22" s="19"/>
      <c r="L22" s="13"/>
      <c r="M22" s="12" t="s">
        <v>8</v>
      </c>
      <c r="N22" s="13">
        <v>340</v>
      </c>
      <c r="P22" s="86" t="s">
        <v>276</v>
      </c>
      <c r="Q22" s="75">
        <v>340</v>
      </c>
      <c r="R22" s="74">
        <v>0</v>
      </c>
      <c r="S22" s="76">
        <f>SUM(Q22+R22)</f>
        <v>340</v>
      </c>
      <c r="T22" s="91"/>
      <c r="U22" s="96"/>
    </row>
    <row r="23" spans="1:21" ht="15" x14ac:dyDescent="0.2">
      <c r="A23" s="20" t="s">
        <v>26</v>
      </c>
      <c r="B23" s="11" t="s">
        <v>16</v>
      </c>
      <c r="C23" s="7" t="s">
        <v>9</v>
      </c>
      <c r="D23" s="11">
        <v>300</v>
      </c>
      <c r="F23" s="20" t="s">
        <v>38</v>
      </c>
      <c r="G23" s="11" t="s">
        <v>39</v>
      </c>
      <c r="H23" s="7" t="s">
        <v>9</v>
      </c>
      <c r="I23" s="11">
        <v>300</v>
      </c>
      <c r="K23" s="45"/>
      <c r="L23" s="46"/>
      <c r="M23" s="47" t="s">
        <v>9</v>
      </c>
      <c r="N23" s="46">
        <v>300</v>
      </c>
      <c r="P23" s="86" t="s">
        <v>274</v>
      </c>
      <c r="Q23" s="75">
        <v>0</v>
      </c>
      <c r="R23" s="74">
        <v>270</v>
      </c>
      <c r="S23" s="76">
        <f>SUM(Q23+R23)</f>
        <v>270</v>
      </c>
      <c r="T23" s="91"/>
      <c r="U23" s="96"/>
    </row>
    <row r="24" spans="1:21" ht="15" x14ac:dyDescent="0.2">
      <c r="A24" s="21" t="s">
        <v>27</v>
      </c>
      <c r="B24" s="15" t="s">
        <v>23</v>
      </c>
      <c r="C24" s="14" t="s">
        <v>10</v>
      </c>
      <c r="D24" s="15">
        <v>280</v>
      </c>
      <c r="F24" s="21" t="s">
        <v>40</v>
      </c>
      <c r="G24" s="15" t="s">
        <v>21</v>
      </c>
      <c r="H24" s="14" t="s">
        <v>10</v>
      </c>
      <c r="I24" s="15">
        <v>280</v>
      </c>
      <c r="K24" s="21"/>
      <c r="L24" s="15"/>
      <c r="M24" s="14" t="s">
        <v>10</v>
      </c>
      <c r="N24" s="15">
        <v>280</v>
      </c>
      <c r="P24" s="86"/>
      <c r="Q24" s="75"/>
      <c r="R24" s="74"/>
      <c r="S24" s="76"/>
      <c r="T24" s="91"/>
      <c r="U24" s="96"/>
    </row>
    <row r="25" spans="1:21" ht="15" x14ac:dyDescent="0.2">
      <c r="A25" s="20" t="s">
        <v>28</v>
      </c>
      <c r="B25" s="11" t="s">
        <v>25</v>
      </c>
      <c r="C25" s="7" t="s">
        <v>11</v>
      </c>
      <c r="D25" s="11">
        <v>270</v>
      </c>
      <c r="F25" s="20" t="s">
        <v>38</v>
      </c>
      <c r="G25" s="11" t="s">
        <v>39</v>
      </c>
      <c r="H25" s="7" t="s">
        <v>11</v>
      </c>
      <c r="I25" s="11">
        <v>270</v>
      </c>
      <c r="K25" s="45"/>
      <c r="L25" s="46"/>
      <c r="M25" s="47" t="s">
        <v>11</v>
      </c>
      <c r="N25" s="46">
        <v>270</v>
      </c>
      <c r="P25" s="86"/>
      <c r="Q25" s="75"/>
      <c r="R25" s="74"/>
      <c r="S25" s="76"/>
      <c r="T25" s="91"/>
      <c r="U25" s="96"/>
    </row>
    <row r="26" spans="1:21" ht="15.75" thickBot="1" x14ac:dyDescent="0.25">
      <c r="A26" s="21" t="s">
        <v>29</v>
      </c>
      <c r="B26" s="15" t="s">
        <v>21</v>
      </c>
      <c r="C26" s="14" t="s">
        <v>12</v>
      </c>
      <c r="D26" s="15">
        <v>260</v>
      </c>
      <c r="F26" s="21" t="s">
        <v>41</v>
      </c>
      <c r="G26" s="15" t="s">
        <v>39</v>
      </c>
      <c r="H26" s="14" t="s">
        <v>12</v>
      </c>
      <c r="I26" s="15">
        <v>260</v>
      </c>
      <c r="K26" s="21"/>
      <c r="L26" s="15"/>
      <c r="M26" s="14" t="s">
        <v>12</v>
      </c>
      <c r="N26" s="15">
        <v>260</v>
      </c>
      <c r="P26" s="87"/>
      <c r="Q26" s="77"/>
      <c r="R26" s="78"/>
      <c r="S26" s="79"/>
      <c r="T26" s="92"/>
      <c r="U26" s="97"/>
    </row>
    <row r="27" spans="1:21" x14ac:dyDescent="0.2">
      <c r="A27" s="20" t="s">
        <v>30</v>
      </c>
      <c r="B27" s="11" t="s">
        <v>16</v>
      </c>
      <c r="C27" s="7" t="s">
        <v>13</v>
      </c>
      <c r="D27" s="11">
        <v>250</v>
      </c>
      <c r="F27" s="20"/>
      <c r="G27" s="11"/>
      <c r="H27" s="7" t="s">
        <v>13</v>
      </c>
      <c r="I27" s="11">
        <v>250</v>
      </c>
      <c r="K27" s="45"/>
      <c r="L27" s="46"/>
      <c r="M27" s="47" t="s">
        <v>13</v>
      </c>
      <c r="N27" s="46">
        <v>250</v>
      </c>
    </row>
    <row r="28" spans="1:21" ht="15" thickBot="1" x14ac:dyDescent="0.25">
      <c r="A28" s="22" t="s">
        <v>31</v>
      </c>
      <c r="B28" s="17" t="s">
        <v>32</v>
      </c>
      <c r="C28" s="16" t="s">
        <v>14</v>
      </c>
      <c r="D28" s="17">
        <v>240</v>
      </c>
      <c r="F28" s="22"/>
      <c r="G28" s="17"/>
      <c r="H28" s="16" t="s">
        <v>14</v>
      </c>
      <c r="I28" s="17">
        <v>240</v>
      </c>
      <c r="K28" s="22"/>
      <c r="L28" s="17"/>
      <c r="M28" s="16" t="s">
        <v>14</v>
      </c>
      <c r="N28" s="17">
        <v>240</v>
      </c>
    </row>
    <row r="29" spans="1:21" ht="15" thickBot="1" x14ac:dyDescent="0.25"/>
    <row r="30" spans="1:21" ht="15.75" thickBot="1" x14ac:dyDescent="0.3">
      <c r="A30" s="31" t="s">
        <v>42</v>
      </c>
      <c r="B30" s="32"/>
      <c r="C30" s="32"/>
      <c r="D30" s="33"/>
      <c r="K30" s="48" t="s">
        <v>113</v>
      </c>
      <c r="L30" s="49"/>
      <c r="M30" s="49"/>
      <c r="N30" s="50"/>
    </row>
    <row r="31" spans="1:21" ht="15" thickBot="1" x14ac:dyDescent="0.25">
      <c r="A31" s="4" t="s">
        <v>2</v>
      </c>
      <c r="B31" s="8" t="s">
        <v>3</v>
      </c>
      <c r="C31" s="8" t="s">
        <v>4</v>
      </c>
      <c r="D31" s="24" t="s">
        <v>5</v>
      </c>
      <c r="K31" s="40" t="s">
        <v>2</v>
      </c>
      <c r="L31" s="41" t="s">
        <v>3</v>
      </c>
      <c r="M31" s="40" t="s">
        <v>4</v>
      </c>
      <c r="N31" s="41" t="s">
        <v>5</v>
      </c>
    </row>
    <row r="32" spans="1:21" x14ac:dyDescent="0.2">
      <c r="A32" s="23" t="s">
        <v>43</v>
      </c>
      <c r="B32" s="10" t="s">
        <v>44</v>
      </c>
      <c r="C32" s="6" t="s">
        <v>7</v>
      </c>
      <c r="D32" s="10">
        <v>400</v>
      </c>
      <c r="K32" s="42" t="s">
        <v>120</v>
      </c>
      <c r="L32" s="43" t="s">
        <v>54</v>
      </c>
      <c r="M32" s="44" t="s">
        <v>7</v>
      </c>
      <c r="N32" s="43">
        <v>400</v>
      </c>
    </row>
    <row r="33" spans="1:14" x14ac:dyDescent="0.2">
      <c r="A33" s="19" t="s">
        <v>45</v>
      </c>
      <c r="B33" s="13" t="s">
        <v>44</v>
      </c>
      <c r="C33" s="12" t="s">
        <v>8</v>
      </c>
      <c r="D33" s="13">
        <v>340</v>
      </c>
      <c r="K33" s="19" t="s">
        <v>121</v>
      </c>
      <c r="L33" s="13" t="s">
        <v>36</v>
      </c>
      <c r="M33" s="12" t="s">
        <v>8</v>
      </c>
      <c r="N33" s="13">
        <v>340</v>
      </c>
    </row>
    <row r="34" spans="1:14" x14ac:dyDescent="0.2">
      <c r="A34" s="20" t="s">
        <v>46</v>
      </c>
      <c r="B34" s="11" t="s">
        <v>23</v>
      </c>
      <c r="C34" s="7" t="s">
        <v>9</v>
      </c>
      <c r="D34" s="11">
        <v>300</v>
      </c>
      <c r="K34" s="45"/>
      <c r="L34" s="46"/>
      <c r="M34" s="47" t="s">
        <v>9</v>
      </c>
      <c r="N34" s="46">
        <v>300</v>
      </c>
    </row>
    <row r="35" spans="1:14" x14ac:dyDescent="0.2">
      <c r="A35" s="21" t="s">
        <v>47</v>
      </c>
      <c r="B35" s="15" t="s">
        <v>23</v>
      </c>
      <c r="C35" s="14" t="s">
        <v>10</v>
      </c>
      <c r="D35" s="15">
        <v>280</v>
      </c>
      <c r="K35" s="21"/>
      <c r="L35" s="15"/>
      <c r="M35" s="14" t="s">
        <v>10</v>
      </c>
      <c r="N35" s="15">
        <v>280</v>
      </c>
    </row>
    <row r="36" spans="1:14" x14ac:dyDescent="0.2">
      <c r="A36" s="20" t="s">
        <v>48</v>
      </c>
      <c r="B36" s="11" t="s">
        <v>23</v>
      </c>
      <c r="C36" s="7" t="s">
        <v>11</v>
      </c>
      <c r="D36" s="11">
        <v>270</v>
      </c>
      <c r="K36" s="45"/>
      <c r="L36" s="46"/>
      <c r="M36" s="47" t="s">
        <v>11</v>
      </c>
      <c r="N36" s="46">
        <v>270</v>
      </c>
    </row>
    <row r="37" spans="1:14" x14ac:dyDescent="0.2">
      <c r="A37" s="21" t="s">
        <v>49</v>
      </c>
      <c r="B37" s="15" t="s">
        <v>32</v>
      </c>
      <c r="C37" s="14" t="s">
        <v>12</v>
      </c>
      <c r="D37" s="15">
        <v>260</v>
      </c>
      <c r="K37" s="21"/>
      <c r="L37" s="15"/>
      <c r="M37" s="14" t="s">
        <v>12</v>
      </c>
      <c r="N37" s="15">
        <v>260</v>
      </c>
    </row>
    <row r="38" spans="1:14" x14ac:dyDescent="0.2">
      <c r="A38" s="20" t="s">
        <v>50</v>
      </c>
      <c r="B38" s="11" t="s">
        <v>51</v>
      </c>
      <c r="C38" s="7" t="s">
        <v>13</v>
      </c>
      <c r="D38" s="11">
        <v>250</v>
      </c>
      <c r="K38" s="45"/>
      <c r="L38" s="46"/>
      <c r="M38" s="47" t="s">
        <v>13</v>
      </c>
      <c r="N38" s="46">
        <v>250</v>
      </c>
    </row>
    <row r="39" spans="1:14" ht="15" thickBot="1" x14ac:dyDescent="0.25">
      <c r="A39" s="22" t="s">
        <v>52</v>
      </c>
      <c r="B39" s="17" t="s">
        <v>23</v>
      </c>
      <c r="C39" s="16" t="s">
        <v>14</v>
      </c>
      <c r="D39" s="17">
        <v>240</v>
      </c>
      <c r="K39" s="22"/>
      <c r="L39" s="17"/>
      <c r="M39" s="16" t="s">
        <v>14</v>
      </c>
      <c r="N39" s="17">
        <v>240</v>
      </c>
    </row>
    <row r="40" spans="1:14" ht="15" thickBot="1" x14ac:dyDescent="0.25"/>
    <row r="41" spans="1:14" ht="15.75" thickBot="1" x14ac:dyDescent="0.3">
      <c r="A41" s="31" t="s">
        <v>55</v>
      </c>
      <c r="B41" s="32"/>
      <c r="C41" s="32"/>
      <c r="D41" s="33"/>
      <c r="F41" s="31" t="s">
        <v>64</v>
      </c>
      <c r="G41" s="32"/>
      <c r="H41" s="32"/>
      <c r="I41" s="33"/>
      <c r="K41" s="48" t="s">
        <v>114</v>
      </c>
      <c r="L41" s="49"/>
      <c r="M41" s="49"/>
      <c r="N41" s="50"/>
    </row>
    <row r="42" spans="1:14" ht="15" thickBot="1" x14ac:dyDescent="0.25">
      <c r="A42" s="4" t="s">
        <v>2</v>
      </c>
      <c r="B42" s="8" t="s">
        <v>3</v>
      </c>
      <c r="C42" s="8" t="s">
        <v>4</v>
      </c>
      <c r="D42" s="24" t="s">
        <v>5</v>
      </c>
      <c r="F42" s="4" t="s">
        <v>2</v>
      </c>
      <c r="G42" s="8" t="s">
        <v>3</v>
      </c>
      <c r="H42" s="8" t="s">
        <v>4</v>
      </c>
      <c r="I42" s="24" t="s">
        <v>5</v>
      </c>
      <c r="K42" s="40" t="s">
        <v>2</v>
      </c>
      <c r="L42" s="41" t="s">
        <v>3</v>
      </c>
      <c r="M42" s="40" t="s">
        <v>4</v>
      </c>
      <c r="N42" s="41" t="s">
        <v>5</v>
      </c>
    </row>
    <row r="43" spans="1:14" x14ac:dyDescent="0.2">
      <c r="A43" s="23" t="s">
        <v>53</v>
      </c>
      <c r="B43" s="10" t="s">
        <v>54</v>
      </c>
      <c r="C43" s="6" t="s">
        <v>7</v>
      </c>
      <c r="D43" s="10">
        <v>400</v>
      </c>
      <c r="F43" s="23" t="s">
        <v>65</v>
      </c>
      <c r="G43" s="10" t="s">
        <v>23</v>
      </c>
      <c r="H43" s="6" t="s">
        <v>7</v>
      </c>
      <c r="I43" s="10">
        <v>400</v>
      </c>
      <c r="K43" s="42" t="s">
        <v>115</v>
      </c>
      <c r="L43" s="43" t="s">
        <v>39</v>
      </c>
      <c r="M43" s="44" t="s">
        <v>7</v>
      </c>
      <c r="N43" s="43">
        <v>400</v>
      </c>
    </row>
    <row r="44" spans="1:14" x14ac:dyDescent="0.2">
      <c r="A44" s="19" t="s">
        <v>56</v>
      </c>
      <c r="B44" s="13" t="s">
        <v>57</v>
      </c>
      <c r="C44" s="12" t="s">
        <v>8</v>
      </c>
      <c r="D44" s="13">
        <v>340</v>
      </c>
      <c r="F44" s="19" t="s">
        <v>66</v>
      </c>
      <c r="G44" s="13" t="s">
        <v>16</v>
      </c>
      <c r="H44" s="12" t="s">
        <v>8</v>
      </c>
      <c r="I44" s="13">
        <v>340</v>
      </c>
      <c r="K44" s="19" t="s">
        <v>116</v>
      </c>
      <c r="L44" s="13" t="s">
        <v>117</v>
      </c>
      <c r="M44" s="12" t="s">
        <v>8</v>
      </c>
      <c r="N44" s="13">
        <v>340</v>
      </c>
    </row>
    <row r="45" spans="1:14" x14ac:dyDescent="0.2">
      <c r="A45" s="20" t="s">
        <v>58</v>
      </c>
      <c r="B45" s="11" t="s">
        <v>57</v>
      </c>
      <c r="C45" s="7" t="s">
        <v>9</v>
      </c>
      <c r="D45" s="11">
        <v>300</v>
      </c>
      <c r="F45" s="20" t="s">
        <v>67</v>
      </c>
      <c r="G45" s="11" t="s">
        <v>62</v>
      </c>
      <c r="H45" s="7" t="s">
        <v>9</v>
      </c>
      <c r="I45" s="11">
        <v>300</v>
      </c>
      <c r="K45" s="45" t="s">
        <v>118</v>
      </c>
      <c r="L45" s="46" t="s">
        <v>109</v>
      </c>
      <c r="M45" s="47" t="s">
        <v>9</v>
      </c>
      <c r="N45" s="46">
        <v>300</v>
      </c>
    </row>
    <row r="46" spans="1:14" x14ac:dyDescent="0.2">
      <c r="A46" s="21" t="s">
        <v>59</v>
      </c>
      <c r="B46" s="15" t="s">
        <v>57</v>
      </c>
      <c r="C46" s="14" t="s">
        <v>10</v>
      </c>
      <c r="D46" s="15">
        <v>280</v>
      </c>
      <c r="F46" s="21" t="s">
        <v>68</v>
      </c>
      <c r="G46" s="15" t="s">
        <v>32</v>
      </c>
      <c r="H46" s="14" t="s">
        <v>10</v>
      </c>
      <c r="I46" s="15">
        <v>280</v>
      </c>
      <c r="K46" s="21" t="s">
        <v>119</v>
      </c>
      <c r="L46" s="15" t="s">
        <v>117</v>
      </c>
      <c r="M46" s="14" t="s">
        <v>10</v>
      </c>
      <c r="N46" s="15">
        <v>280</v>
      </c>
    </row>
    <row r="47" spans="1:14" x14ac:dyDescent="0.2">
      <c r="A47" s="20" t="s">
        <v>60</v>
      </c>
      <c r="B47" s="11" t="s">
        <v>25</v>
      </c>
      <c r="C47" s="7" t="s">
        <v>11</v>
      </c>
      <c r="D47" s="11">
        <v>270</v>
      </c>
      <c r="F47" s="20" t="s">
        <v>69</v>
      </c>
      <c r="G47" s="11" t="s">
        <v>70</v>
      </c>
      <c r="H47" s="7" t="s">
        <v>11</v>
      </c>
      <c r="I47" s="11">
        <v>270</v>
      </c>
      <c r="K47" s="45"/>
      <c r="L47" s="46"/>
      <c r="M47" s="47" t="s">
        <v>11</v>
      </c>
      <c r="N47" s="46">
        <v>270</v>
      </c>
    </row>
    <row r="48" spans="1:14" x14ac:dyDescent="0.2">
      <c r="A48" s="21" t="s">
        <v>61</v>
      </c>
      <c r="B48" s="15" t="s">
        <v>25</v>
      </c>
      <c r="C48" s="14" t="s">
        <v>12</v>
      </c>
      <c r="D48" s="15">
        <v>260</v>
      </c>
      <c r="F48" s="21"/>
      <c r="G48" s="15"/>
      <c r="H48" s="14" t="s">
        <v>12</v>
      </c>
      <c r="I48" s="15">
        <v>260</v>
      </c>
      <c r="K48" s="21"/>
      <c r="L48" s="15"/>
      <c r="M48" s="14" t="s">
        <v>12</v>
      </c>
      <c r="N48" s="15">
        <v>260</v>
      </c>
    </row>
    <row r="49" spans="1:14" x14ac:dyDescent="0.2">
      <c r="A49" s="20" t="s">
        <v>63</v>
      </c>
      <c r="B49" s="11" t="s">
        <v>23</v>
      </c>
      <c r="C49" s="7" t="s">
        <v>13</v>
      </c>
      <c r="D49" s="11">
        <v>250</v>
      </c>
      <c r="F49" s="20"/>
      <c r="G49" s="11"/>
      <c r="H49" s="7" t="s">
        <v>13</v>
      </c>
      <c r="I49" s="11">
        <v>250</v>
      </c>
      <c r="K49" s="45"/>
      <c r="L49" s="46"/>
      <c r="M49" s="47" t="s">
        <v>13</v>
      </c>
      <c r="N49" s="46">
        <v>250</v>
      </c>
    </row>
    <row r="50" spans="1:14" ht="15" thickBot="1" x14ac:dyDescent="0.25">
      <c r="A50" s="22"/>
      <c r="B50" s="17"/>
      <c r="C50" s="16" t="s">
        <v>14</v>
      </c>
      <c r="D50" s="17">
        <v>240</v>
      </c>
      <c r="F50" s="22"/>
      <c r="G50" s="17"/>
      <c r="H50" s="16" t="s">
        <v>14</v>
      </c>
      <c r="I50" s="17">
        <v>240</v>
      </c>
      <c r="K50" s="22"/>
      <c r="L50" s="17"/>
      <c r="M50" s="16" t="s">
        <v>14</v>
      </c>
      <c r="N50" s="17">
        <v>240</v>
      </c>
    </row>
    <row r="51" spans="1:14" ht="15" thickBot="1" x14ac:dyDescent="0.25"/>
    <row r="52" spans="1:14" ht="15.75" thickBot="1" x14ac:dyDescent="0.3">
      <c r="A52" s="31" t="s">
        <v>72</v>
      </c>
      <c r="B52" s="32"/>
      <c r="C52" s="32"/>
      <c r="D52" s="33"/>
      <c r="F52" s="31" t="s">
        <v>73</v>
      </c>
      <c r="G52" s="32"/>
      <c r="H52" s="32"/>
      <c r="I52" s="33"/>
      <c r="K52" s="48" t="s">
        <v>71</v>
      </c>
      <c r="L52" s="49"/>
      <c r="M52" s="49"/>
      <c r="N52" s="50"/>
    </row>
    <row r="53" spans="1:14" ht="15" thickBot="1" x14ac:dyDescent="0.25">
      <c r="A53" s="4" t="s">
        <v>2</v>
      </c>
      <c r="B53" s="8" t="s">
        <v>3</v>
      </c>
      <c r="C53" s="8" t="s">
        <v>4</v>
      </c>
      <c r="D53" s="24" t="s">
        <v>5</v>
      </c>
      <c r="F53" s="4" t="s">
        <v>2</v>
      </c>
      <c r="G53" s="8" t="s">
        <v>3</v>
      </c>
      <c r="H53" s="8" t="s">
        <v>4</v>
      </c>
      <c r="I53" s="24" t="s">
        <v>5</v>
      </c>
      <c r="K53" s="40" t="s">
        <v>2</v>
      </c>
      <c r="L53" s="41" t="s">
        <v>3</v>
      </c>
      <c r="M53" s="40" t="s">
        <v>4</v>
      </c>
      <c r="N53" s="41" t="s">
        <v>5</v>
      </c>
    </row>
    <row r="54" spans="1:14" x14ac:dyDescent="0.2">
      <c r="A54" s="23" t="s">
        <v>74</v>
      </c>
      <c r="B54" s="10" t="s">
        <v>75</v>
      </c>
      <c r="C54" s="6" t="s">
        <v>7</v>
      </c>
      <c r="D54" s="10">
        <v>400</v>
      </c>
      <c r="F54" s="23" t="s">
        <v>83</v>
      </c>
      <c r="G54" s="10" t="s">
        <v>16</v>
      </c>
      <c r="H54" s="6" t="s">
        <v>7</v>
      </c>
      <c r="I54" s="10">
        <v>400</v>
      </c>
      <c r="K54" s="42" t="s">
        <v>123</v>
      </c>
      <c r="L54" s="43" t="s">
        <v>39</v>
      </c>
      <c r="M54" s="44" t="s">
        <v>7</v>
      </c>
      <c r="N54" s="43">
        <v>400</v>
      </c>
    </row>
    <row r="55" spans="1:14" x14ac:dyDescent="0.2">
      <c r="A55" s="19" t="s">
        <v>76</v>
      </c>
      <c r="B55" s="13" t="s">
        <v>57</v>
      </c>
      <c r="C55" s="12" t="s">
        <v>8</v>
      </c>
      <c r="D55" s="13">
        <v>340</v>
      </c>
      <c r="F55" s="19" t="s">
        <v>86</v>
      </c>
      <c r="G55" s="13" t="s">
        <v>70</v>
      </c>
      <c r="H55" s="12" t="s">
        <v>8</v>
      </c>
      <c r="I55" s="13">
        <v>340</v>
      </c>
      <c r="K55" s="19" t="s">
        <v>124</v>
      </c>
      <c r="L55" s="13" t="s">
        <v>39</v>
      </c>
      <c r="M55" s="12" t="s">
        <v>8</v>
      </c>
      <c r="N55" s="13">
        <v>340</v>
      </c>
    </row>
    <row r="56" spans="1:14" x14ac:dyDescent="0.2">
      <c r="A56" s="20" t="s">
        <v>77</v>
      </c>
      <c r="B56" s="11" t="s">
        <v>57</v>
      </c>
      <c r="C56" s="7" t="s">
        <v>9</v>
      </c>
      <c r="D56" s="11">
        <v>300</v>
      </c>
      <c r="F56" s="20" t="s">
        <v>84</v>
      </c>
      <c r="G56" s="11" t="s">
        <v>70</v>
      </c>
      <c r="H56" s="7" t="s">
        <v>9</v>
      </c>
      <c r="I56" s="11">
        <v>300</v>
      </c>
      <c r="K56" s="45"/>
      <c r="L56" s="46"/>
      <c r="M56" s="47" t="s">
        <v>9</v>
      </c>
      <c r="N56" s="46">
        <v>300</v>
      </c>
    </row>
    <row r="57" spans="1:14" x14ac:dyDescent="0.2">
      <c r="A57" s="21" t="s">
        <v>78</v>
      </c>
      <c r="B57" s="15" t="s">
        <v>36</v>
      </c>
      <c r="C57" s="14" t="s">
        <v>10</v>
      </c>
      <c r="D57" s="15">
        <v>280</v>
      </c>
      <c r="F57" s="21" t="s">
        <v>81</v>
      </c>
      <c r="G57" s="15" t="s">
        <v>70</v>
      </c>
      <c r="H57" s="14" t="s">
        <v>10</v>
      </c>
      <c r="I57" s="15">
        <v>280</v>
      </c>
      <c r="K57" s="21"/>
      <c r="L57" s="15"/>
      <c r="M57" s="14" t="s">
        <v>10</v>
      </c>
      <c r="N57" s="15">
        <v>280</v>
      </c>
    </row>
    <row r="58" spans="1:14" x14ac:dyDescent="0.2">
      <c r="A58" s="20" t="s">
        <v>79</v>
      </c>
      <c r="B58" s="11" t="s">
        <v>80</v>
      </c>
      <c r="C58" s="7" t="s">
        <v>11</v>
      </c>
      <c r="D58" s="11">
        <v>270</v>
      </c>
      <c r="F58" s="20" t="s">
        <v>85</v>
      </c>
      <c r="G58" s="11" t="s">
        <v>36</v>
      </c>
      <c r="H58" s="7" t="s">
        <v>11</v>
      </c>
      <c r="I58" s="11">
        <v>270</v>
      </c>
      <c r="K58" s="45"/>
      <c r="L58" s="46"/>
      <c r="M58" s="47" t="s">
        <v>11</v>
      </c>
      <c r="N58" s="46">
        <v>270</v>
      </c>
    </row>
    <row r="59" spans="1:14" x14ac:dyDescent="0.2">
      <c r="A59" s="21" t="s">
        <v>82</v>
      </c>
      <c r="B59" s="15" t="s">
        <v>57</v>
      </c>
      <c r="C59" s="14" t="s">
        <v>12</v>
      </c>
      <c r="D59" s="15">
        <v>260</v>
      </c>
      <c r="F59" s="21" t="s">
        <v>87</v>
      </c>
      <c r="G59" s="15" t="s">
        <v>70</v>
      </c>
      <c r="H59" s="14" t="s">
        <v>12</v>
      </c>
      <c r="I59" s="15">
        <v>260</v>
      </c>
      <c r="K59" s="21"/>
      <c r="L59" s="15"/>
      <c r="M59" s="14" t="s">
        <v>12</v>
      </c>
      <c r="N59" s="15">
        <v>260</v>
      </c>
    </row>
    <row r="60" spans="1:14" x14ac:dyDescent="0.2">
      <c r="A60" s="20"/>
      <c r="B60" s="11"/>
      <c r="C60" s="7" t="s">
        <v>13</v>
      </c>
      <c r="D60" s="11">
        <v>250</v>
      </c>
      <c r="F60" s="20" t="s">
        <v>88</v>
      </c>
      <c r="G60" s="11" t="s">
        <v>70</v>
      </c>
      <c r="H60" s="7" t="s">
        <v>13</v>
      </c>
      <c r="I60" s="11">
        <v>250</v>
      </c>
      <c r="K60" s="45"/>
      <c r="L60" s="46"/>
      <c r="M60" s="47" t="s">
        <v>13</v>
      </c>
      <c r="N60" s="46">
        <v>250</v>
      </c>
    </row>
    <row r="61" spans="1:14" ht="15" thickBot="1" x14ac:dyDescent="0.25">
      <c r="A61" s="22"/>
      <c r="B61" s="17"/>
      <c r="C61" s="16" t="s">
        <v>14</v>
      </c>
      <c r="D61" s="17">
        <v>240</v>
      </c>
      <c r="F61" s="22" t="s">
        <v>89</v>
      </c>
      <c r="G61" s="17" t="s">
        <v>23</v>
      </c>
      <c r="H61" s="16" t="s">
        <v>14</v>
      </c>
      <c r="I61" s="17">
        <v>240</v>
      </c>
      <c r="K61" s="22"/>
      <c r="L61" s="17"/>
      <c r="M61" s="16" t="s">
        <v>14</v>
      </c>
      <c r="N61" s="17">
        <v>240</v>
      </c>
    </row>
    <row r="62" spans="1:14" ht="15" thickBot="1" x14ac:dyDescent="0.25"/>
    <row r="63" spans="1:14" ht="15.75" thickBot="1" x14ac:dyDescent="0.3">
      <c r="A63" s="31" t="s">
        <v>90</v>
      </c>
      <c r="B63" s="32"/>
      <c r="C63" s="32"/>
      <c r="D63" s="33"/>
      <c r="K63" s="48" t="s">
        <v>122</v>
      </c>
      <c r="L63" s="49"/>
      <c r="M63" s="49"/>
      <c r="N63" s="50"/>
    </row>
    <row r="64" spans="1:14" ht="15" thickBot="1" x14ac:dyDescent="0.25">
      <c r="A64" s="4" t="s">
        <v>2</v>
      </c>
      <c r="B64" s="8" t="s">
        <v>3</v>
      </c>
      <c r="C64" s="8" t="s">
        <v>4</v>
      </c>
      <c r="D64" s="24" t="s">
        <v>5</v>
      </c>
      <c r="K64" s="40" t="s">
        <v>2</v>
      </c>
      <c r="L64" s="41" t="s">
        <v>3</v>
      </c>
      <c r="M64" s="40" t="s">
        <v>4</v>
      </c>
      <c r="N64" s="41" t="s">
        <v>5</v>
      </c>
    </row>
    <row r="65" spans="1:14" x14ac:dyDescent="0.2">
      <c r="A65" s="23" t="s">
        <v>91</v>
      </c>
      <c r="B65" s="10" t="s">
        <v>36</v>
      </c>
      <c r="C65" s="6" t="s">
        <v>7</v>
      </c>
      <c r="D65" s="10">
        <v>400</v>
      </c>
      <c r="K65" s="42" t="s">
        <v>125</v>
      </c>
      <c r="L65" s="43" t="s">
        <v>117</v>
      </c>
      <c r="M65" s="44" t="s">
        <v>7</v>
      </c>
      <c r="N65" s="43">
        <v>400</v>
      </c>
    </row>
    <row r="66" spans="1:14" x14ac:dyDescent="0.2">
      <c r="A66" s="19" t="s">
        <v>92</v>
      </c>
      <c r="B66" s="13" t="s">
        <v>23</v>
      </c>
      <c r="C66" s="12" t="s">
        <v>8</v>
      </c>
      <c r="D66" s="13">
        <v>340</v>
      </c>
      <c r="K66" s="19" t="s">
        <v>126</v>
      </c>
      <c r="L66" s="13" t="s">
        <v>25</v>
      </c>
      <c r="M66" s="12" t="s">
        <v>8</v>
      </c>
      <c r="N66" s="13">
        <v>340</v>
      </c>
    </row>
    <row r="67" spans="1:14" x14ac:dyDescent="0.2">
      <c r="A67" s="20" t="s">
        <v>93</v>
      </c>
      <c r="B67" s="11" t="s">
        <v>57</v>
      </c>
      <c r="C67" s="7" t="s">
        <v>9</v>
      </c>
      <c r="D67" s="11">
        <v>300</v>
      </c>
      <c r="K67" s="45" t="s">
        <v>127</v>
      </c>
      <c r="L67" s="46" t="s">
        <v>25</v>
      </c>
      <c r="M67" s="47" t="s">
        <v>9</v>
      </c>
      <c r="N67" s="46">
        <v>300</v>
      </c>
    </row>
    <row r="68" spans="1:14" x14ac:dyDescent="0.2">
      <c r="A68" s="21" t="s">
        <v>94</v>
      </c>
      <c r="B68" s="15" t="s">
        <v>39</v>
      </c>
      <c r="C68" s="14" t="s">
        <v>10</v>
      </c>
      <c r="D68" s="15">
        <v>280</v>
      </c>
      <c r="K68" s="21"/>
      <c r="L68" s="15"/>
      <c r="M68" s="14" t="s">
        <v>10</v>
      </c>
      <c r="N68" s="15">
        <v>280</v>
      </c>
    </row>
    <row r="69" spans="1:14" x14ac:dyDescent="0.2">
      <c r="A69" s="20" t="s">
        <v>95</v>
      </c>
      <c r="B69" s="11" t="s">
        <v>23</v>
      </c>
      <c r="C69" s="7" t="s">
        <v>11</v>
      </c>
      <c r="D69" s="11">
        <v>270</v>
      </c>
      <c r="K69" s="45"/>
      <c r="L69" s="46"/>
      <c r="M69" s="47" t="s">
        <v>11</v>
      </c>
      <c r="N69" s="46">
        <v>270</v>
      </c>
    </row>
    <row r="70" spans="1:14" x14ac:dyDescent="0.2">
      <c r="A70" s="21"/>
      <c r="B70" s="15"/>
      <c r="C70" s="14" t="s">
        <v>12</v>
      </c>
      <c r="D70" s="15">
        <v>260</v>
      </c>
      <c r="K70" s="21"/>
      <c r="L70" s="15"/>
      <c r="M70" s="14" t="s">
        <v>12</v>
      </c>
      <c r="N70" s="15">
        <v>260</v>
      </c>
    </row>
    <row r="71" spans="1:14" x14ac:dyDescent="0.2">
      <c r="A71" s="20"/>
      <c r="B71" s="11"/>
      <c r="C71" s="7" t="s">
        <v>13</v>
      </c>
      <c r="D71" s="11">
        <v>250</v>
      </c>
      <c r="K71" s="45"/>
      <c r="L71" s="46"/>
      <c r="M71" s="47" t="s">
        <v>13</v>
      </c>
      <c r="N71" s="46">
        <v>250</v>
      </c>
    </row>
    <row r="72" spans="1:14" ht="15" thickBot="1" x14ac:dyDescent="0.25">
      <c r="A72" s="22"/>
      <c r="B72" s="17"/>
      <c r="C72" s="16" t="s">
        <v>14</v>
      </c>
      <c r="D72" s="17">
        <v>240</v>
      </c>
      <c r="K72" s="22"/>
      <c r="L72" s="17"/>
      <c r="M72" s="16" t="s">
        <v>14</v>
      </c>
      <c r="N72" s="17">
        <v>240</v>
      </c>
    </row>
    <row r="73" spans="1:14" ht="15" thickBot="1" x14ac:dyDescent="0.25"/>
    <row r="74" spans="1:14" ht="15.75" thickBot="1" x14ac:dyDescent="0.3">
      <c r="A74" s="31" t="s">
        <v>96</v>
      </c>
      <c r="B74" s="32"/>
      <c r="C74" s="32"/>
      <c r="D74" s="33"/>
      <c r="K74" s="48" t="s">
        <v>96</v>
      </c>
      <c r="L74" s="49"/>
      <c r="M74" s="49"/>
      <c r="N74" s="50"/>
    </row>
    <row r="75" spans="1:14" ht="15" thickBot="1" x14ac:dyDescent="0.25">
      <c r="A75" s="4" t="s">
        <v>2</v>
      </c>
      <c r="B75" s="8" t="s">
        <v>3</v>
      </c>
      <c r="C75" s="8" t="s">
        <v>4</v>
      </c>
      <c r="D75" s="24" t="s">
        <v>5</v>
      </c>
      <c r="K75" s="40" t="s">
        <v>2</v>
      </c>
      <c r="L75" s="41" t="s">
        <v>3</v>
      </c>
      <c r="M75" s="40" t="s">
        <v>4</v>
      </c>
      <c r="N75" s="41" t="s">
        <v>5</v>
      </c>
    </row>
    <row r="76" spans="1:14" x14ac:dyDescent="0.2">
      <c r="A76" s="23" t="s">
        <v>97</v>
      </c>
      <c r="B76" s="10" t="s">
        <v>39</v>
      </c>
      <c r="C76" s="6" t="s">
        <v>7</v>
      </c>
      <c r="D76" s="10">
        <v>400</v>
      </c>
      <c r="K76" s="42" t="s">
        <v>128</v>
      </c>
      <c r="L76" s="43" t="s">
        <v>39</v>
      </c>
      <c r="M76" s="44" t="s">
        <v>7</v>
      </c>
      <c r="N76" s="43">
        <v>400</v>
      </c>
    </row>
    <row r="77" spans="1:14" x14ac:dyDescent="0.2">
      <c r="A77" s="19" t="s">
        <v>98</v>
      </c>
      <c r="B77" s="13" t="s">
        <v>57</v>
      </c>
      <c r="C77" s="12" t="s">
        <v>8</v>
      </c>
      <c r="D77" s="13">
        <v>340</v>
      </c>
      <c r="K77" s="19" t="s">
        <v>129</v>
      </c>
      <c r="L77" s="13" t="s">
        <v>130</v>
      </c>
      <c r="M77" s="12" t="s">
        <v>8</v>
      </c>
      <c r="N77" s="13">
        <v>340</v>
      </c>
    </row>
    <row r="78" spans="1:14" x14ac:dyDescent="0.2">
      <c r="A78" s="20" t="s">
        <v>99</v>
      </c>
      <c r="B78" s="11" t="s">
        <v>25</v>
      </c>
      <c r="C78" s="7" t="s">
        <v>9</v>
      </c>
      <c r="D78" s="11">
        <v>300</v>
      </c>
      <c r="K78" s="45" t="s">
        <v>131</v>
      </c>
      <c r="L78" s="46" t="s">
        <v>23</v>
      </c>
      <c r="M78" s="47" t="s">
        <v>9</v>
      </c>
      <c r="N78" s="46">
        <v>300</v>
      </c>
    </row>
    <row r="79" spans="1:14" x14ac:dyDescent="0.2">
      <c r="A79" s="21" t="s">
        <v>100</v>
      </c>
      <c r="B79" s="15" t="s">
        <v>39</v>
      </c>
      <c r="C79" s="14" t="s">
        <v>10</v>
      </c>
      <c r="D79" s="15">
        <v>280</v>
      </c>
      <c r="K79" s="21"/>
      <c r="L79" s="15"/>
      <c r="M79" s="14" t="s">
        <v>10</v>
      </c>
      <c r="N79" s="15">
        <v>280</v>
      </c>
    </row>
    <row r="80" spans="1:14" x14ac:dyDescent="0.2">
      <c r="A80" s="20" t="s">
        <v>101</v>
      </c>
      <c r="B80" s="11" t="s">
        <v>21</v>
      </c>
      <c r="C80" s="7" t="s">
        <v>11</v>
      </c>
      <c r="D80" s="11">
        <v>270</v>
      </c>
      <c r="K80" s="45"/>
      <c r="L80" s="46"/>
      <c r="M80" s="47" t="s">
        <v>11</v>
      </c>
      <c r="N80" s="46">
        <v>270</v>
      </c>
    </row>
    <row r="81" spans="1:14" x14ac:dyDescent="0.2">
      <c r="A81" s="21"/>
      <c r="B81" s="15"/>
      <c r="C81" s="14" t="s">
        <v>12</v>
      </c>
      <c r="D81" s="15">
        <v>260</v>
      </c>
      <c r="K81" s="21"/>
      <c r="L81" s="15"/>
      <c r="M81" s="14" t="s">
        <v>12</v>
      </c>
      <c r="N81" s="15">
        <v>260</v>
      </c>
    </row>
    <row r="82" spans="1:14" x14ac:dyDescent="0.2">
      <c r="A82" s="20"/>
      <c r="B82" s="11"/>
      <c r="C82" s="7" t="s">
        <v>13</v>
      </c>
      <c r="D82" s="11">
        <v>250</v>
      </c>
      <c r="K82" s="45"/>
      <c r="L82" s="46"/>
      <c r="M82" s="47" t="s">
        <v>13</v>
      </c>
      <c r="N82" s="46">
        <v>250</v>
      </c>
    </row>
    <row r="83" spans="1:14" ht="15" thickBot="1" x14ac:dyDescent="0.25">
      <c r="A83" s="22"/>
      <c r="B83" s="17"/>
      <c r="C83" s="16" t="s">
        <v>14</v>
      </c>
      <c r="D83" s="17">
        <v>240</v>
      </c>
      <c r="K83" s="22"/>
      <c r="L83" s="17"/>
      <c r="M83" s="16" t="s">
        <v>14</v>
      </c>
      <c r="N83" s="17">
        <v>240</v>
      </c>
    </row>
    <row r="84" spans="1:14" ht="15" thickBot="1" x14ac:dyDescent="0.25"/>
    <row r="85" spans="1:14" ht="15.75" thickBot="1" x14ac:dyDescent="0.3">
      <c r="A85" s="31" t="s">
        <v>102</v>
      </c>
      <c r="B85" s="32"/>
      <c r="C85" s="32"/>
      <c r="D85" s="33"/>
      <c r="K85" s="51" t="s">
        <v>102</v>
      </c>
      <c r="L85" s="52"/>
      <c r="M85" s="52"/>
      <c r="N85" s="53"/>
    </row>
    <row r="86" spans="1:14" ht="15" thickBot="1" x14ac:dyDescent="0.25">
      <c r="A86" s="4" t="s">
        <v>2</v>
      </c>
      <c r="B86" s="8" t="s">
        <v>3</v>
      </c>
      <c r="C86" s="8" t="s">
        <v>4</v>
      </c>
      <c r="D86" s="24" t="s">
        <v>5</v>
      </c>
      <c r="K86" s="40" t="s">
        <v>2</v>
      </c>
      <c r="L86" s="41" t="s">
        <v>3</v>
      </c>
      <c r="M86" s="40" t="s">
        <v>4</v>
      </c>
      <c r="N86" s="41" t="s">
        <v>5</v>
      </c>
    </row>
    <row r="87" spans="1:14" x14ac:dyDescent="0.2">
      <c r="A87" s="23" t="s">
        <v>103</v>
      </c>
      <c r="B87" s="10" t="s">
        <v>36</v>
      </c>
      <c r="C87" s="6" t="s">
        <v>7</v>
      </c>
      <c r="D87" s="10">
        <v>400</v>
      </c>
      <c r="K87" s="42"/>
      <c r="L87" s="43"/>
      <c r="M87" s="44" t="s">
        <v>7</v>
      </c>
      <c r="N87" s="43">
        <v>400</v>
      </c>
    </row>
    <row r="88" spans="1:14" x14ac:dyDescent="0.2">
      <c r="A88" s="19" t="s">
        <v>104</v>
      </c>
      <c r="B88" s="13" t="s">
        <v>32</v>
      </c>
      <c r="C88" s="12" t="s">
        <v>8</v>
      </c>
      <c r="D88" s="13">
        <v>340</v>
      </c>
      <c r="K88" s="19"/>
      <c r="L88" s="13"/>
      <c r="M88" s="12" t="s">
        <v>8</v>
      </c>
      <c r="N88" s="13">
        <v>340</v>
      </c>
    </row>
    <row r="89" spans="1:14" x14ac:dyDescent="0.2">
      <c r="A89" s="20" t="s">
        <v>105</v>
      </c>
      <c r="B89" s="11" t="s">
        <v>106</v>
      </c>
      <c r="C89" s="7" t="s">
        <v>9</v>
      </c>
      <c r="D89" s="11">
        <v>300</v>
      </c>
      <c r="K89" s="45"/>
      <c r="L89" s="46"/>
      <c r="M89" s="47" t="s">
        <v>9</v>
      </c>
      <c r="N89" s="46">
        <v>300</v>
      </c>
    </row>
    <row r="90" spans="1:14" x14ac:dyDescent="0.2">
      <c r="A90" s="21" t="s">
        <v>107</v>
      </c>
      <c r="B90" s="15" t="s">
        <v>106</v>
      </c>
      <c r="C90" s="14" t="s">
        <v>10</v>
      </c>
      <c r="D90" s="15">
        <v>280</v>
      </c>
      <c r="K90" s="21"/>
      <c r="L90" s="15"/>
      <c r="M90" s="14" t="s">
        <v>10</v>
      </c>
      <c r="N90" s="15">
        <v>280</v>
      </c>
    </row>
    <row r="91" spans="1:14" x14ac:dyDescent="0.2">
      <c r="A91" s="20" t="s">
        <v>108</v>
      </c>
      <c r="B91" s="11" t="s">
        <v>109</v>
      </c>
      <c r="C91" s="7" t="s">
        <v>11</v>
      </c>
      <c r="D91" s="11">
        <v>270</v>
      </c>
      <c r="K91" s="45"/>
      <c r="L91" s="46"/>
      <c r="M91" s="47" t="s">
        <v>11</v>
      </c>
      <c r="N91" s="46">
        <v>270</v>
      </c>
    </row>
    <row r="92" spans="1:14" x14ac:dyDescent="0.2">
      <c r="A92" s="21" t="s">
        <v>110</v>
      </c>
      <c r="B92" s="15" t="s">
        <v>21</v>
      </c>
      <c r="C92" s="14" t="s">
        <v>12</v>
      </c>
      <c r="D92" s="15">
        <v>260</v>
      </c>
      <c r="K92" s="21"/>
      <c r="L92" s="15"/>
      <c r="M92" s="14" t="s">
        <v>12</v>
      </c>
      <c r="N92" s="15">
        <v>260</v>
      </c>
    </row>
    <row r="93" spans="1:14" x14ac:dyDescent="0.2">
      <c r="A93" s="20"/>
      <c r="B93" s="11"/>
      <c r="C93" s="7" t="s">
        <v>13</v>
      </c>
      <c r="D93" s="11">
        <v>250</v>
      </c>
      <c r="K93" s="45"/>
      <c r="L93" s="46"/>
      <c r="M93" s="47" t="s">
        <v>13</v>
      </c>
      <c r="N93" s="46">
        <v>250</v>
      </c>
    </row>
    <row r="94" spans="1:14" ht="15" thickBot="1" x14ac:dyDescent="0.25">
      <c r="A94" s="22"/>
      <c r="B94" s="17"/>
      <c r="C94" s="16" t="s">
        <v>14</v>
      </c>
      <c r="D94" s="17">
        <v>240</v>
      </c>
      <c r="K94" s="22"/>
      <c r="L94" s="17"/>
      <c r="M94" s="16" t="s">
        <v>14</v>
      </c>
      <c r="N94" s="17">
        <v>240</v>
      </c>
    </row>
  </sheetData>
  <mergeCells count="26">
    <mergeCell ref="K63:N63"/>
    <mergeCell ref="K74:N74"/>
    <mergeCell ref="K85:N85"/>
    <mergeCell ref="P3:U3"/>
    <mergeCell ref="Q8:S8"/>
    <mergeCell ref="P8:P9"/>
    <mergeCell ref="T8:T9"/>
    <mergeCell ref="U8:U9"/>
    <mergeCell ref="K3:N3"/>
    <mergeCell ref="K8:N8"/>
    <mergeCell ref="K19:N19"/>
    <mergeCell ref="K30:N30"/>
    <mergeCell ref="K41:N41"/>
    <mergeCell ref="K52:N52"/>
    <mergeCell ref="A52:D52"/>
    <mergeCell ref="F52:I52"/>
    <mergeCell ref="A63:D63"/>
    <mergeCell ref="A74:D74"/>
    <mergeCell ref="A85:D85"/>
    <mergeCell ref="A3:I3"/>
    <mergeCell ref="A8:D8"/>
    <mergeCell ref="A19:D19"/>
    <mergeCell ref="F19:I19"/>
    <mergeCell ref="A30:D30"/>
    <mergeCell ref="A41:D41"/>
    <mergeCell ref="F41:I4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4"/>
  <sheetViews>
    <sheetView topLeftCell="J1" workbookViewId="0">
      <selection activeCell="Q9" sqref="Q9"/>
    </sheetView>
  </sheetViews>
  <sheetFormatPr defaultRowHeight="14.25" x14ac:dyDescent="0.2"/>
  <cols>
    <col min="1" max="1" width="26.42578125" style="1" bestFit="1" customWidth="1"/>
    <col min="2" max="2" width="19.5703125" style="1" bestFit="1" customWidth="1"/>
    <col min="3" max="3" width="14.7109375" style="1" bestFit="1" customWidth="1"/>
    <col min="4" max="4" width="14.28515625" style="1" bestFit="1" customWidth="1"/>
    <col min="5" max="5" width="5.5703125" style="1" customWidth="1"/>
    <col min="6" max="6" width="26.42578125" style="1" bestFit="1" customWidth="1"/>
    <col min="7" max="7" width="19.5703125" style="1" bestFit="1" customWidth="1"/>
    <col min="8" max="8" width="14.7109375" style="1" bestFit="1" customWidth="1"/>
    <col min="9" max="9" width="14.28515625" style="1" bestFit="1" customWidth="1"/>
    <col min="10" max="10" width="5.5703125" style="1" customWidth="1"/>
    <col min="11" max="11" width="26.42578125" style="1" bestFit="1" customWidth="1"/>
    <col min="12" max="12" width="19.5703125" style="1" bestFit="1" customWidth="1"/>
    <col min="13" max="13" width="14.7109375" style="1" bestFit="1" customWidth="1"/>
    <col min="14" max="14" width="14.28515625" style="1" bestFit="1" customWidth="1"/>
    <col min="15" max="15" width="9.140625" style="1"/>
    <col min="16" max="16" width="20" style="72" bestFit="1" customWidth="1"/>
    <col min="17" max="19" width="11.28515625" style="72" customWidth="1"/>
    <col min="20" max="20" width="12.140625" style="72" bestFit="1" customWidth="1"/>
    <col min="21" max="21" width="19.85546875" style="72" bestFit="1" customWidth="1"/>
    <col min="22" max="16384" width="9.140625" style="1"/>
  </cols>
  <sheetData>
    <row r="2" spans="1:21" ht="15" thickBot="1" x14ac:dyDescent="0.25"/>
    <row r="3" spans="1:21" ht="29.25" customHeight="1" thickBot="1" x14ac:dyDescent="0.25">
      <c r="A3" s="34" t="s">
        <v>0</v>
      </c>
      <c r="B3" s="35"/>
      <c r="C3" s="35"/>
      <c r="D3" s="35"/>
      <c r="E3" s="35"/>
      <c r="F3" s="35"/>
      <c r="G3" s="35"/>
      <c r="H3" s="35"/>
      <c r="I3" s="36"/>
      <c r="K3" s="54" t="s">
        <v>111</v>
      </c>
      <c r="L3" s="55"/>
      <c r="M3" s="55"/>
      <c r="N3" s="56"/>
      <c r="P3" s="104" t="s">
        <v>265</v>
      </c>
      <c r="Q3" s="105"/>
      <c r="R3" s="105"/>
      <c r="S3" s="105"/>
      <c r="T3" s="105"/>
      <c r="U3" s="106"/>
    </row>
    <row r="4" spans="1:21" s="3" customFormat="1" ht="15" x14ac:dyDescent="0.2">
      <c r="A4" s="2"/>
      <c r="B4" s="2"/>
      <c r="C4" s="2"/>
      <c r="D4" s="2"/>
      <c r="E4" s="2"/>
      <c r="F4" s="2"/>
      <c r="G4" s="2"/>
      <c r="H4" s="2"/>
      <c r="I4" s="2"/>
      <c r="P4" s="73"/>
      <c r="Q4" s="73"/>
      <c r="R4" s="73"/>
      <c r="S4" s="73"/>
      <c r="T4" s="73"/>
      <c r="U4" s="73"/>
    </row>
    <row r="5" spans="1:21" s="3" customFormat="1" ht="15" x14ac:dyDescent="0.2">
      <c r="A5" s="2"/>
      <c r="B5" s="2"/>
      <c r="C5" s="2"/>
      <c r="D5" s="2"/>
      <c r="E5" s="2"/>
      <c r="F5" s="2"/>
      <c r="G5" s="2"/>
      <c r="H5" s="2"/>
      <c r="I5" s="2"/>
      <c r="P5" s="73"/>
      <c r="Q5" s="73"/>
      <c r="R5" s="73"/>
      <c r="S5" s="73"/>
      <c r="T5" s="73"/>
      <c r="U5" s="73"/>
    </row>
    <row r="7" spans="1:21" ht="15" thickBot="1" x14ac:dyDescent="0.25"/>
    <row r="8" spans="1:21" ht="15.75" thickBot="1" x14ac:dyDescent="0.3">
      <c r="A8" s="25" t="s">
        <v>135</v>
      </c>
      <c r="B8" s="26"/>
      <c r="C8" s="26"/>
      <c r="D8" s="27"/>
      <c r="K8" s="63" t="s">
        <v>181</v>
      </c>
      <c r="L8" s="64"/>
      <c r="M8" s="64"/>
      <c r="N8" s="65"/>
      <c r="P8" s="83" t="s">
        <v>3</v>
      </c>
      <c r="Q8" s="101" t="s">
        <v>277</v>
      </c>
      <c r="R8" s="102"/>
      <c r="S8" s="103"/>
      <c r="T8" s="88" t="s">
        <v>4</v>
      </c>
      <c r="U8" s="93" t="s">
        <v>267</v>
      </c>
    </row>
    <row r="9" spans="1:21" ht="15.75" thickBot="1" x14ac:dyDescent="0.25">
      <c r="A9" s="4" t="s">
        <v>2</v>
      </c>
      <c r="B9" s="8" t="s">
        <v>3</v>
      </c>
      <c r="C9" s="4" t="s">
        <v>4</v>
      </c>
      <c r="D9" s="8" t="s">
        <v>5</v>
      </c>
      <c r="K9" s="40" t="s">
        <v>2</v>
      </c>
      <c r="L9" s="41" t="s">
        <v>3</v>
      </c>
      <c r="M9" s="40" t="s">
        <v>4</v>
      </c>
      <c r="N9" s="41" t="s">
        <v>5</v>
      </c>
      <c r="P9" s="84"/>
      <c r="Q9" s="98" t="s">
        <v>111</v>
      </c>
      <c r="R9" s="99" t="s">
        <v>0</v>
      </c>
      <c r="S9" s="100" t="s">
        <v>275</v>
      </c>
      <c r="T9" s="89"/>
      <c r="U9" s="94"/>
    </row>
    <row r="10" spans="1:21" ht="15" x14ac:dyDescent="0.2">
      <c r="A10" s="18" t="s">
        <v>133</v>
      </c>
      <c r="B10" s="9" t="s">
        <v>117</v>
      </c>
      <c r="C10" s="5" t="s">
        <v>7</v>
      </c>
      <c r="D10" s="9">
        <v>400</v>
      </c>
      <c r="K10" s="42"/>
      <c r="L10" s="43"/>
      <c r="M10" s="44" t="s">
        <v>7</v>
      </c>
      <c r="N10" s="43">
        <v>400</v>
      </c>
      <c r="P10" s="85" t="s">
        <v>268</v>
      </c>
      <c r="Q10" s="80">
        <v>1600</v>
      </c>
      <c r="R10" s="81">
        <v>3610</v>
      </c>
      <c r="S10" s="82">
        <f>SUM(Q10+R10)</f>
        <v>5210</v>
      </c>
      <c r="T10" s="90" t="s">
        <v>7</v>
      </c>
      <c r="U10" s="95">
        <v>1000</v>
      </c>
    </row>
    <row r="11" spans="1:21" ht="15" x14ac:dyDescent="0.2">
      <c r="A11" s="19" t="s">
        <v>132</v>
      </c>
      <c r="B11" s="13" t="s">
        <v>109</v>
      </c>
      <c r="C11" s="12" t="s">
        <v>8</v>
      </c>
      <c r="D11" s="13">
        <v>340</v>
      </c>
      <c r="K11" s="19"/>
      <c r="L11" s="13"/>
      <c r="M11" s="12" t="s">
        <v>8</v>
      </c>
      <c r="N11" s="13">
        <v>340</v>
      </c>
      <c r="P11" s="86" t="s">
        <v>16</v>
      </c>
      <c r="Q11" s="75">
        <v>610</v>
      </c>
      <c r="R11" s="74">
        <v>2290</v>
      </c>
      <c r="S11" s="76">
        <f>SUM(Q11+R11)</f>
        <v>2900</v>
      </c>
      <c r="T11" s="91" t="s">
        <v>8</v>
      </c>
      <c r="U11" s="96">
        <v>800</v>
      </c>
    </row>
    <row r="12" spans="1:21" ht="15" x14ac:dyDescent="0.2">
      <c r="A12" s="20" t="s">
        <v>134</v>
      </c>
      <c r="B12" s="11" t="s">
        <v>21</v>
      </c>
      <c r="C12" s="7" t="s">
        <v>9</v>
      </c>
      <c r="D12" s="11">
        <v>300</v>
      </c>
      <c r="K12" s="45"/>
      <c r="L12" s="46"/>
      <c r="M12" s="47" t="s">
        <v>9</v>
      </c>
      <c r="N12" s="46">
        <v>300</v>
      </c>
      <c r="P12" s="86" t="s">
        <v>23</v>
      </c>
      <c r="Q12" s="75">
        <v>1400</v>
      </c>
      <c r="R12" s="74">
        <v>1180</v>
      </c>
      <c r="S12" s="76">
        <f>SUM(Q12+R12)</f>
        <v>2580</v>
      </c>
      <c r="T12" s="91" t="s">
        <v>9</v>
      </c>
      <c r="U12" s="96">
        <v>700</v>
      </c>
    </row>
    <row r="13" spans="1:21" ht="15" x14ac:dyDescent="0.2">
      <c r="A13" s="21"/>
      <c r="B13" s="15"/>
      <c r="C13" s="14" t="s">
        <v>10</v>
      </c>
      <c r="D13" s="15">
        <v>280</v>
      </c>
      <c r="K13" s="21"/>
      <c r="L13" s="15"/>
      <c r="M13" s="14" t="s">
        <v>10</v>
      </c>
      <c r="N13" s="15">
        <v>280</v>
      </c>
      <c r="P13" s="86" t="s">
        <v>25</v>
      </c>
      <c r="Q13" s="75">
        <v>1010</v>
      </c>
      <c r="R13" s="74">
        <v>660</v>
      </c>
      <c r="S13" s="76">
        <f>SUM(Q13+R13)</f>
        <v>1670</v>
      </c>
      <c r="T13" s="91" t="s">
        <v>10</v>
      </c>
      <c r="U13" s="96">
        <v>600</v>
      </c>
    </row>
    <row r="14" spans="1:21" ht="15" x14ac:dyDescent="0.2">
      <c r="A14" s="20"/>
      <c r="B14" s="11"/>
      <c r="C14" s="7" t="s">
        <v>11</v>
      </c>
      <c r="D14" s="11">
        <v>270</v>
      </c>
      <c r="K14" s="45"/>
      <c r="L14" s="46"/>
      <c r="M14" s="47" t="s">
        <v>11</v>
      </c>
      <c r="N14" s="46">
        <v>270</v>
      </c>
      <c r="P14" s="86" t="s">
        <v>274</v>
      </c>
      <c r="Q14" s="75">
        <v>340</v>
      </c>
      <c r="R14" s="74">
        <v>680</v>
      </c>
      <c r="S14" s="76">
        <f>SUM(Q14+R14)</f>
        <v>1020</v>
      </c>
      <c r="T14" s="91" t="s">
        <v>11</v>
      </c>
      <c r="U14" s="96">
        <v>500</v>
      </c>
    </row>
    <row r="15" spans="1:21" ht="15" x14ac:dyDescent="0.2">
      <c r="A15" s="21"/>
      <c r="B15" s="15"/>
      <c r="C15" s="14" t="s">
        <v>12</v>
      </c>
      <c r="D15" s="15">
        <v>260</v>
      </c>
      <c r="K15" s="21"/>
      <c r="L15" s="15"/>
      <c r="M15" s="14" t="s">
        <v>12</v>
      </c>
      <c r="N15" s="15">
        <v>260</v>
      </c>
      <c r="P15" s="86" t="s">
        <v>278</v>
      </c>
      <c r="Q15" s="75">
        <v>400</v>
      </c>
      <c r="R15" s="74">
        <v>400</v>
      </c>
      <c r="S15" s="76">
        <f>SUM(Q15+R15)</f>
        <v>800</v>
      </c>
      <c r="T15" s="91" t="s">
        <v>12</v>
      </c>
      <c r="U15" s="96">
        <v>400</v>
      </c>
    </row>
    <row r="16" spans="1:21" ht="15" x14ac:dyDescent="0.2">
      <c r="A16" s="20"/>
      <c r="B16" s="11"/>
      <c r="C16" s="7" t="s">
        <v>13</v>
      </c>
      <c r="D16" s="11">
        <v>250</v>
      </c>
      <c r="K16" s="45"/>
      <c r="L16" s="46"/>
      <c r="M16" s="47" t="s">
        <v>13</v>
      </c>
      <c r="N16" s="46">
        <v>250</v>
      </c>
      <c r="P16" s="86" t="s">
        <v>32</v>
      </c>
      <c r="Q16" s="75">
        <v>400</v>
      </c>
      <c r="R16" s="74">
        <v>340</v>
      </c>
      <c r="S16" s="76">
        <f>SUM(Q16+R16)</f>
        <v>740</v>
      </c>
      <c r="T16" s="91" t="s">
        <v>13</v>
      </c>
      <c r="U16" s="96">
        <v>300</v>
      </c>
    </row>
    <row r="17" spans="1:21" ht="15.75" thickBot="1" x14ac:dyDescent="0.25">
      <c r="A17" s="22"/>
      <c r="B17" s="17"/>
      <c r="C17" s="16" t="s">
        <v>14</v>
      </c>
      <c r="D17" s="17">
        <v>240</v>
      </c>
      <c r="K17" s="22"/>
      <c r="L17" s="17"/>
      <c r="M17" s="16" t="s">
        <v>14</v>
      </c>
      <c r="N17" s="17">
        <v>240</v>
      </c>
      <c r="P17" s="86" t="s">
        <v>51</v>
      </c>
      <c r="Q17" s="75">
        <v>0</v>
      </c>
      <c r="R17" s="74">
        <v>640</v>
      </c>
      <c r="S17" s="76">
        <f>SUM(Q17+R17)</f>
        <v>640</v>
      </c>
      <c r="T17" s="91" t="s">
        <v>14</v>
      </c>
      <c r="U17" s="96">
        <v>200</v>
      </c>
    </row>
    <row r="18" spans="1:21" ht="15.75" thickBot="1" x14ac:dyDescent="0.25">
      <c r="P18" s="86" t="s">
        <v>36</v>
      </c>
      <c r="Q18" s="75">
        <v>340</v>
      </c>
      <c r="R18" s="74">
        <v>0</v>
      </c>
      <c r="S18" s="76">
        <f>SUM(Q18+R18)</f>
        <v>340</v>
      </c>
      <c r="T18" s="91" t="s">
        <v>270</v>
      </c>
      <c r="U18" s="96">
        <v>100</v>
      </c>
    </row>
    <row r="19" spans="1:21" ht="15.75" thickBot="1" x14ac:dyDescent="0.3">
      <c r="A19" s="28" t="s">
        <v>136</v>
      </c>
      <c r="B19" s="29"/>
      <c r="C19" s="29"/>
      <c r="D19" s="30"/>
      <c r="F19" s="28" t="s">
        <v>142</v>
      </c>
      <c r="G19" s="29"/>
      <c r="H19" s="29"/>
      <c r="I19" s="30"/>
      <c r="K19" s="66" t="s">
        <v>182</v>
      </c>
      <c r="L19" s="67"/>
      <c r="M19" s="67"/>
      <c r="N19" s="68"/>
      <c r="P19" s="86" t="s">
        <v>279</v>
      </c>
      <c r="Q19" s="75">
        <v>0</v>
      </c>
      <c r="R19" s="74">
        <v>200</v>
      </c>
      <c r="S19" s="76">
        <f>SUM(Q19+R19)</f>
        <v>200</v>
      </c>
      <c r="T19" s="91" t="s">
        <v>271</v>
      </c>
      <c r="U19" s="96">
        <v>50</v>
      </c>
    </row>
    <row r="20" spans="1:21" ht="15.75" thickBot="1" x14ac:dyDescent="0.25">
      <c r="A20" s="4" t="s">
        <v>2</v>
      </c>
      <c r="B20" s="8" t="s">
        <v>3</v>
      </c>
      <c r="C20" s="8" t="s">
        <v>4</v>
      </c>
      <c r="D20" s="24" t="s">
        <v>5</v>
      </c>
      <c r="F20" s="4" t="s">
        <v>2</v>
      </c>
      <c r="G20" s="8" t="s">
        <v>3</v>
      </c>
      <c r="H20" s="8" t="s">
        <v>4</v>
      </c>
      <c r="I20" s="24" t="s">
        <v>5</v>
      </c>
      <c r="K20" s="40" t="s">
        <v>2</v>
      </c>
      <c r="L20" s="41" t="s">
        <v>3</v>
      </c>
      <c r="M20" s="40" t="s">
        <v>4</v>
      </c>
      <c r="N20" s="41" t="s">
        <v>5</v>
      </c>
      <c r="P20" s="86"/>
      <c r="Q20" s="75"/>
      <c r="R20" s="74"/>
      <c r="S20" s="76">
        <f>SUM(Q20+R20)</f>
        <v>0</v>
      </c>
      <c r="T20" s="91" t="s">
        <v>271</v>
      </c>
      <c r="U20" s="96">
        <v>50</v>
      </c>
    </row>
    <row r="21" spans="1:21" ht="15" x14ac:dyDescent="0.2">
      <c r="A21" s="23" t="s">
        <v>137</v>
      </c>
      <c r="B21" s="10" t="s">
        <v>138</v>
      </c>
      <c r="C21" s="6" t="s">
        <v>7</v>
      </c>
      <c r="D21" s="10">
        <v>400</v>
      </c>
      <c r="F21" s="18" t="s">
        <v>143</v>
      </c>
      <c r="G21" s="10" t="s">
        <v>23</v>
      </c>
      <c r="H21" s="6" t="s">
        <v>7</v>
      </c>
      <c r="I21" s="10">
        <v>200</v>
      </c>
      <c r="K21" s="42" t="s">
        <v>174</v>
      </c>
      <c r="L21" s="43" t="s">
        <v>23</v>
      </c>
      <c r="M21" s="44" t="s">
        <v>7</v>
      </c>
      <c r="N21" s="43">
        <v>400</v>
      </c>
      <c r="P21" s="86"/>
      <c r="Q21" s="75"/>
      <c r="R21" s="74"/>
      <c r="S21" s="76">
        <f>SUM(Q21+R21)</f>
        <v>0</v>
      </c>
      <c r="T21" s="91"/>
      <c r="U21" s="96"/>
    </row>
    <row r="22" spans="1:21" ht="15" x14ac:dyDescent="0.2">
      <c r="A22" s="19" t="s">
        <v>139</v>
      </c>
      <c r="B22" s="13" t="s">
        <v>23</v>
      </c>
      <c r="C22" s="12" t="s">
        <v>8</v>
      </c>
      <c r="D22" s="13">
        <v>340</v>
      </c>
      <c r="F22" s="19"/>
      <c r="G22" s="13"/>
      <c r="H22" s="12" t="s">
        <v>8</v>
      </c>
      <c r="I22" s="13"/>
      <c r="K22" s="19" t="s">
        <v>175</v>
      </c>
      <c r="L22" s="13" t="s">
        <v>23</v>
      </c>
      <c r="M22" s="12" t="s">
        <v>8</v>
      </c>
      <c r="N22" s="13">
        <v>340</v>
      </c>
      <c r="P22" s="86"/>
      <c r="Q22" s="75"/>
      <c r="R22" s="74"/>
      <c r="S22" s="76">
        <f>SUM(Q22+R22)</f>
        <v>0</v>
      </c>
      <c r="T22" s="91"/>
      <c r="U22" s="96"/>
    </row>
    <row r="23" spans="1:21" ht="15" x14ac:dyDescent="0.2">
      <c r="A23" s="20" t="s">
        <v>140</v>
      </c>
      <c r="B23" s="11" t="s">
        <v>23</v>
      </c>
      <c r="C23" s="7" t="s">
        <v>9</v>
      </c>
      <c r="D23" s="11">
        <v>300</v>
      </c>
      <c r="F23" s="20"/>
      <c r="G23" s="11"/>
      <c r="H23" s="7" t="s">
        <v>9</v>
      </c>
      <c r="I23" s="11"/>
      <c r="K23" s="45" t="s">
        <v>176</v>
      </c>
      <c r="L23" s="46" t="s">
        <v>23</v>
      </c>
      <c r="M23" s="47" t="s">
        <v>9</v>
      </c>
      <c r="N23" s="46">
        <v>300</v>
      </c>
      <c r="P23" s="86"/>
      <c r="Q23" s="75"/>
      <c r="R23" s="74"/>
      <c r="S23" s="76">
        <f>SUM(Q23+R23)</f>
        <v>0</v>
      </c>
      <c r="T23" s="91"/>
      <c r="U23" s="96"/>
    </row>
    <row r="24" spans="1:21" ht="15" x14ac:dyDescent="0.2">
      <c r="A24" s="21" t="s">
        <v>141</v>
      </c>
      <c r="B24" s="15" t="s">
        <v>138</v>
      </c>
      <c r="C24" s="14" t="s">
        <v>10</v>
      </c>
      <c r="D24" s="15">
        <v>280</v>
      </c>
      <c r="F24" s="21"/>
      <c r="G24" s="15"/>
      <c r="H24" s="14" t="s">
        <v>10</v>
      </c>
      <c r="I24" s="15"/>
      <c r="K24" s="21" t="s">
        <v>177</v>
      </c>
      <c r="L24" s="15" t="s">
        <v>178</v>
      </c>
      <c r="M24" s="14" t="s">
        <v>10</v>
      </c>
      <c r="N24" s="15">
        <v>280</v>
      </c>
      <c r="P24" s="86"/>
      <c r="Q24" s="75"/>
      <c r="R24" s="74"/>
      <c r="S24" s="76"/>
      <c r="T24" s="91"/>
      <c r="U24" s="96"/>
    </row>
    <row r="25" spans="1:21" ht="15" x14ac:dyDescent="0.2">
      <c r="A25" s="20"/>
      <c r="B25" s="11"/>
      <c r="C25" s="7" t="s">
        <v>11</v>
      </c>
      <c r="D25" s="11">
        <v>270</v>
      </c>
      <c r="F25" s="20"/>
      <c r="G25" s="11"/>
      <c r="H25" s="7" t="s">
        <v>11</v>
      </c>
      <c r="I25" s="11"/>
      <c r="K25" s="45" t="s">
        <v>180</v>
      </c>
      <c r="L25" s="46" t="s">
        <v>109</v>
      </c>
      <c r="M25" s="47" t="s">
        <v>11</v>
      </c>
      <c r="N25" s="46">
        <v>270</v>
      </c>
      <c r="P25" s="86"/>
      <c r="Q25" s="75"/>
      <c r="R25" s="74"/>
      <c r="S25" s="76"/>
      <c r="T25" s="91"/>
      <c r="U25" s="96"/>
    </row>
    <row r="26" spans="1:21" ht="15.75" thickBot="1" x14ac:dyDescent="0.25">
      <c r="A26" s="21"/>
      <c r="B26" s="15"/>
      <c r="C26" s="14" t="s">
        <v>12</v>
      </c>
      <c r="D26" s="15">
        <v>260</v>
      </c>
      <c r="F26" s="21"/>
      <c r="G26" s="15"/>
      <c r="H26" s="14" t="s">
        <v>12</v>
      </c>
      <c r="I26" s="15"/>
      <c r="K26" s="21"/>
      <c r="L26" s="15"/>
      <c r="M26" s="14" t="s">
        <v>12</v>
      </c>
      <c r="N26" s="15">
        <v>260</v>
      </c>
      <c r="P26" s="87"/>
      <c r="Q26" s="77"/>
      <c r="R26" s="78"/>
      <c r="S26" s="79"/>
      <c r="T26" s="92"/>
      <c r="U26" s="97"/>
    </row>
    <row r="27" spans="1:21" x14ac:dyDescent="0.2">
      <c r="A27" s="20"/>
      <c r="B27" s="11"/>
      <c r="C27" s="7" t="s">
        <v>13</v>
      </c>
      <c r="D27" s="11">
        <v>250</v>
      </c>
      <c r="F27" s="20"/>
      <c r="G27" s="11"/>
      <c r="H27" s="7" t="s">
        <v>13</v>
      </c>
      <c r="I27" s="11"/>
      <c r="K27" s="45"/>
      <c r="L27" s="46"/>
      <c r="M27" s="47" t="s">
        <v>13</v>
      </c>
      <c r="N27" s="46">
        <v>250</v>
      </c>
    </row>
    <row r="28" spans="1:21" ht="15" thickBot="1" x14ac:dyDescent="0.25">
      <c r="A28" s="22"/>
      <c r="B28" s="17"/>
      <c r="C28" s="16" t="s">
        <v>14</v>
      </c>
      <c r="D28" s="17">
        <v>240</v>
      </c>
      <c r="F28" s="22"/>
      <c r="G28" s="17"/>
      <c r="H28" s="16" t="s">
        <v>14</v>
      </c>
      <c r="I28" s="17"/>
      <c r="K28" s="22"/>
      <c r="L28" s="17"/>
      <c r="M28" s="16" t="s">
        <v>14</v>
      </c>
      <c r="N28" s="17">
        <v>240</v>
      </c>
    </row>
    <row r="29" spans="1:21" ht="15" thickBot="1" x14ac:dyDescent="0.25"/>
    <row r="30" spans="1:21" ht="15.75" thickBot="1" x14ac:dyDescent="0.3">
      <c r="A30" s="31" t="s">
        <v>179</v>
      </c>
      <c r="B30" s="32"/>
      <c r="C30" s="32"/>
      <c r="D30" s="33"/>
      <c r="K30" s="69" t="s">
        <v>183</v>
      </c>
      <c r="L30" s="70"/>
      <c r="M30" s="70"/>
      <c r="N30" s="71"/>
    </row>
    <row r="31" spans="1:21" ht="15" thickBot="1" x14ac:dyDescent="0.25">
      <c r="A31" s="4" t="s">
        <v>2</v>
      </c>
      <c r="B31" s="8" t="s">
        <v>3</v>
      </c>
      <c r="C31" s="8" t="s">
        <v>4</v>
      </c>
      <c r="D31" s="24" t="s">
        <v>5</v>
      </c>
      <c r="K31" s="40" t="s">
        <v>2</v>
      </c>
      <c r="L31" s="41" t="s">
        <v>3</v>
      </c>
      <c r="M31" s="40" t="s">
        <v>4</v>
      </c>
      <c r="N31" s="41" t="s">
        <v>5</v>
      </c>
    </row>
    <row r="32" spans="1:21" x14ac:dyDescent="0.2">
      <c r="A32" s="23" t="s">
        <v>144</v>
      </c>
      <c r="B32" s="10" t="s">
        <v>109</v>
      </c>
      <c r="C32" s="6" t="s">
        <v>7</v>
      </c>
      <c r="D32" s="10">
        <v>400</v>
      </c>
      <c r="K32" s="42" t="s">
        <v>184</v>
      </c>
      <c r="L32" s="43" t="s">
        <v>109</v>
      </c>
      <c r="M32" s="44" t="s">
        <v>7</v>
      </c>
      <c r="N32" s="43">
        <v>400</v>
      </c>
    </row>
    <row r="33" spans="1:14" x14ac:dyDescent="0.2">
      <c r="A33" s="19" t="s">
        <v>145</v>
      </c>
      <c r="B33" s="13" t="s">
        <v>109</v>
      </c>
      <c r="C33" s="12" t="s">
        <v>8</v>
      </c>
      <c r="D33" s="13">
        <v>340</v>
      </c>
      <c r="K33" s="19" t="s">
        <v>185</v>
      </c>
      <c r="L33" s="13" t="s">
        <v>36</v>
      </c>
      <c r="M33" s="12" t="s">
        <v>8</v>
      </c>
      <c r="N33" s="13">
        <v>340</v>
      </c>
    </row>
    <row r="34" spans="1:14" x14ac:dyDescent="0.2">
      <c r="A34" s="20" t="s">
        <v>146</v>
      </c>
      <c r="B34" s="11" t="s">
        <v>109</v>
      </c>
      <c r="C34" s="7" t="s">
        <v>9</v>
      </c>
      <c r="D34" s="11">
        <v>300</v>
      </c>
      <c r="K34" s="45" t="s">
        <v>186</v>
      </c>
      <c r="L34" s="46" t="s">
        <v>23</v>
      </c>
      <c r="M34" s="47" t="s">
        <v>9</v>
      </c>
      <c r="N34" s="46">
        <v>300</v>
      </c>
    </row>
    <row r="35" spans="1:14" x14ac:dyDescent="0.2">
      <c r="A35" s="21" t="s">
        <v>147</v>
      </c>
      <c r="B35" s="15" t="s">
        <v>109</v>
      </c>
      <c r="C35" s="14" t="s">
        <v>10</v>
      </c>
      <c r="D35" s="15">
        <v>280</v>
      </c>
      <c r="K35" s="21"/>
      <c r="L35" s="15"/>
      <c r="M35" s="14" t="s">
        <v>10</v>
      </c>
      <c r="N35" s="15">
        <v>280</v>
      </c>
    </row>
    <row r="36" spans="1:14" x14ac:dyDescent="0.2">
      <c r="A36" s="20" t="s">
        <v>148</v>
      </c>
      <c r="B36" s="11" t="s">
        <v>109</v>
      </c>
      <c r="C36" s="7" t="s">
        <v>11</v>
      </c>
      <c r="D36" s="11">
        <v>270</v>
      </c>
      <c r="K36" s="45"/>
      <c r="L36" s="46"/>
      <c r="M36" s="47" t="s">
        <v>11</v>
      </c>
      <c r="N36" s="46">
        <v>270</v>
      </c>
    </row>
    <row r="37" spans="1:14" x14ac:dyDescent="0.2">
      <c r="A37" s="21" t="s">
        <v>149</v>
      </c>
      <c r="B37" s="15" t="s">
        <v>25</v>
      </c>
      <c r="C37" s="14" t="s">
        <v>12</v>
      </c>
      <c r="D37" s="15">
        <v>260</v>
      </c>
      <c r="K37" s="21"/>
      <c r="L37" s="15"/>
      <c r="M37" s="14" t="s">
        <v>12</v>
      </c>
      <c r="N37" s="15">
        <v>260</v>
      </c>
    </row>
    <row r="38" spans="1:14" x14ac:dyDescent="0.2">
      <c r="A38" s="20" t="s">
        <v>150</v>
      </c>
      <c r="B38" s="11" t="s">
        <v>39</v>
      </c>
      <c r="C38" s="7" t="s">
        <v>13</v>
      </c>
      <c r="D38" s="11">
        <v>250</v>
      </c>
      <c r="K38" s="45"/>
      <c r="L38" s="46"/>
      <c r="M38" s="47" t="s">
        <v>13</v>
      </c>
      <c r="N38" s="46">
        <v>250</v>
      </c>
    </row>
    <row r="39" spans="1:14" ht="15" thickBot="1" x14ac:dyDescent="0.25">
      <c r="A39" s="22"/>
      <c r="B39" s="17"/>
      <c r="C39" s="16" t="s">
        <v>14</v>
      </c>
      <c r="D39" s="17">
        <v>240</v>
      </c>
      <c r="K39" s="22"/>
      <c r="L39" s="17"/>
      <c r="M39" s="16" t="s">
        <v>14</v>
      </c>
      <c r="N39" s="17">
        <v>240</v>
      </c>
    </row>
    <row r="40" spans="1:14" ht="15" thickBot="1" x14ac:dyDescent="0.25"/>
    <row r="41" spans="1:14" ht="15.75" thickBot="1" x14ac:dyDescent="0.3">
      <c r="A41" s="31" t="s">
        <v>151</v>
      </c>
      <c r="B41" s="32"/>
      <c r="C41" s="32"/>
      <c r="D41" s="33"/>
      <c r="F41" s="31" t="s">
        <v>152</v>
      </c>
      <c r="G41" s="32"/>
      <c r="H41" s="32"/>
      <c r="I41" s="33"/>
      <c r="K41" s="60" t="s">
        <v>187</v>
      </c>
      <c r="L41" s="61"/>
      <c r="M41" s="61"/>
      <c r="N41" s="62"/>
    </row>
    <row r="42" spans="1:14" ht="15" thickBot="1" x14ac:dyDescent="0.25">
      <c r="A42" s="4" t="s">
        <v>2</v>
      </c>
      <c r="B42" s="8" t="s">
        <v>3</v>
      </c>
      <c r="C42" s="8" t="s">
        <v>4</v>
      </c>
      <c r="D42" s="24" t="s">
        <v>5</v>
      </c>
      <c r="F42" s="4" t="s">
        <v>2</v>
      </c>
      <c r="G42" s="8" t="s">
        <v>3</v>
      </c>
      <c r="H42" s="8" t="s">
        <v>4</v>
      </c>
      <c r="I42" s="24" t="s">
        <v>5</v>
      </c>
      <c r="K42" s="40" t="s">
        <v>2</v>
      </c>
      <c r="L42" s="41" t="s">
        <v>3</v>
      </c>
      <c r="M42" s="40" t="s">
        <v>4</v>
      </c>
      <c r="N42" s="41" t="s">
        <v>5</v>
      </c>
    </row>
    <row r="43" spans="1:14" x14ac:dyDescent="0.2">
      <c r="A43" s="23" t="s">
        <v>155</v>
      </c>
      <c r="B43" s="10" t="s">
        <v>39</v>
      </c>
      <c r="C43" s="6" t="s">
        <v>7</v>
      </c>
      <c r="D43" s="10">
        <v>400</v>
      </c>
      <c r="F43" s="23" t="s">
        <v>153</v>
      </c>
      <c r="G43" s="10" t="s">
        <v>154</v>
      </c>
      <c r="H43" s="6" t="s">
        <v>7</v>
      </c>
      <c r="I43" s="10">
        <v>200</v>
      </c>
      <c r="K43" s="42" t="s">
        <v>188</v>
      </c>
      <c r="L43" s="43" t="s">
        <v>23</v>
      </c>
      <c r="M43" s="44" t="s">
        <v>7</v>
      </c>
      <c r="N43" s="43">
        <v>400</v>
      </c>
    </row>
    <row r="44" spans="1:14" x14ac:dyDescent="0.2">
      <c r="A44" s="19" t="s">
        <v>156</v>
      </c>
      <c r="B44" s="13" t="s">
        <v>57</v>
      </c>
      <c r="C44" s="12" t="s">
        <v>8</v>
      </c>
      <c r="D44" s="13">
        <v>340</v>
      </c>
      <c r="F44" s="19"/>
      <c r="G44" s="13"/>
      <c r="H44" s="12" t="s">
        <v>8</v>
      </c>
      <c r="I44" s="13"/>
      <c r="K44" s="19" t="s">
        <v>189</v>
      </c>
      <c r="L44" s="13" t="s">
        <v>190</v>
      </c>
      <c r="M44" s="12" t="s">
        <v>8</v>
      </c>
      <c r="N44" s="13">
        <v>340</v>
      </c>
    </row>
    <row r="45" spans="1:14" x14ac:dyDescent="0.2">
      <c r="A45" s="20" t="s">
        <v>157</v>
      </c>
      <c r="B45" s="11" t="s">
        <v>57</v>
      </c>
      <c r="C45" s="7" t="s">
        <v>9</v>
      </c>
      <c r="D45" s="11">
        <v>300</v>
      </c>
      <c r="F45" s="20"/>
      <c r="G45" s="11"/>
      <c r="H45" s="7" t="s">
        <v>9</v>
      </c>
      <c r="I45" s="11"/>
      <c r="K45" s="45" t="s">
        <v>191</v>
      </c>
      <c r="L45" s="46" t="s">
        <v>109</v>
      </c>
      <c r="M45" s="47" t="s">
        <v>9</v>
      </c>
      <c r="N45" s="46">
        <v>300</v>
      </c>
    </row>
    <row r="46" spans="1:14" x14ac:dyDescent="0.2">
      <c r="A46" s="21" t="s">
        <v>158</v>
      </c>
      <c r="B46" s="15" t="s">
        <v>39</v>
      </c>
      <c r="C46" s="14" t="s">
        <v>10</v>
      </c>
      <c r="D46" s="15">
        <v>280</v>
      </c>
      <c r="F46" s="21"/>
      <c r="G46" s="15"/>
      <c r="H46" s="14" t="s">
        <v>10</v>
      </c>
      <c r="I46" s="15"/>
      <c r="K46" s="21"/>
      <c r="L46" s="15"/>
      <c r="M46" s="14" t="s">
        <v>10</v>
      </c>
      <c r="N46" s="15">
        <v>280</v>
      </c>
    </row>
    <row r="47" spans="1:14" x14ac:dyDescent="0.2">
      <c r="A47" s="20" t="s">
        <v>159</v>
      </c>
      <c r="B47" s="11" t="s">
        <v>57</v>
      </c>
      <c r="C47" s="7" t="s">
        <v>11</v>
      </c>
      <c r="D47" s="11">
        <v>270</v>
      </c>
      <c r="F47" s="20"/>
      <c r="G47" s="11"/>
      <c r="H47" s="7" t="s">
        <v>11</v>
      </c>
      <c r="I47" s="11"/>
      <c r="K47" s="45"/>
      <c r="L47" s="46"/>
      <c r="M47" s="47" t="s">
        <v>11</v>
      </c>
      <c r="N47" s="46">
        <v>270</v>
      </c>
    </row>
    <row r="48" spans="1:14" x14ac:dyDescent="0.2">
      <c r="A48" s="21"/>
      <c r="B48" s="15"/>
      <c r="C48" s="14" t="s">
        <v>12</v>
      </c>
      <c r="D48" s="15">
        <v>260</v>
      </c>
      <c r="F48" s="21"/>
      <c r="G48" s="15"/>
      <c r="H48" s="14" t="s">
        <v>12</v>
      </c>
      <c r="I48" s="15"/>
      <c r="K48" s="21"/>
      <c r="L48" s="15"/>
      <c r="M48" s="14" t="s">
        <v>12</v>
      </c>
      <c r="N48" s="15">
        <v>260</v>
      </c>
    </row>
    <row r="49" spans="1:14" x14ac:dyDescent="0.2">
      <c r="A49" s="20"/>
      <c r="B49" s="11"/>
      <c r="C49" s="7" t="s">
        <v>13</v>
      </c>
      <c r="D49" s="11">
        <v>250</v>
      </c>
      <c r="F49" s="20"/>
      <c r="G49" s="11"/>
      <c r="H49" s="7" t="s">
        <v>13</v>
      </c>
      <c r="I49" s="11"/>
      <c r="K49" s="45"/>
      <c r="L49" s="46"/>
      <c r="M49" s="47" t="s">
        <v>13</v>
      </c>
      <c r="N49" s="46">
        <v>250</v>
      </c>
    </row>
    <row r="50" spans="1:14" ht="15" thickBot="1" x14ac:dyDescent="0.25">
      <c r="A50" s="22"/>
      <c r="B50" s="17"/>
      <c r="C50" s="16" t="s">
        <v>14</v>
      </c>
      <c r="D50" s="17">
        <v>240</v>
      </c>
      <c r="F50" s="22"/>
      <c r="G50" s="17"/>
      <c r="H50" s="16" t="s">
        <v>14</v>
      </c>
      <c r="I50" s="17"/>
      <c r="K50" s="22"/>
      <c r="L50" s="17"/>
      <c r="M50" s="16" t="s">
        <v>14</v>
      </c>
      <c r="N50" s="17">
        <v>240</v>
      </c>
    </row>
    <row r="51" spans="1:14" ht="15" thickBot="1" x14ac:dyDescent="0.25"/>
    <row r="52" spans="1:14" ht="15.75" thickBot="1" x14ac:dyDescent="0.3">
      <c r="A52" s="31" t="s">
        <v>160</v>
      </c>
      <c r="B52" s="32"/>
      <c r="C52" s="32"/>
      <c r="D52" s="33"/>
      <c r="F52" s="59"/>
      <c r="G52" s="59"/>
      <c r="H52" s="59"/>
      <c r="I52" s="59"/>
      <c r="K52" s="60" t="s">
        <v>192</v>
      </c>
      <c r="L52" s="61"/>
      <c r="M52" s="61"/>
      <c r="N52" s="62"/>
    </row>
    <row r="53" spans="1:14" ht="15" thickBot="1" x14ac:dyDescent="0.25">
      <c r="A53" s="4" t="s">
        <v>2</v>
      </c>
      <c r="B53" s="8" t="s">
        <v>3</v>
      </c>
      <c r="C53" s="8" t="s">
        <v>4</v>
      </c>
      <c r="D53" s="24" t="s">
        <v>5</v>
      </c>
      <c r="F53" s="58"/>
      <c r="G53" s="58"/>
      <c r="H53" s="58"/>
      <c r="I53" s="58"/>
      <c r="K53" s="40" t="s">
        <v>2</v>
      </c>
      <c r="L53" s="41" t="s">
        <v>3</v>
      </c>
      <c r="M53" s="40" t="s">
        <v>4</v>
      </c>
      <c r="N53" s="41" t="s">
        <v>5</v>
      </c>
    </row>
    <row r="54" spans="1:14" x14ac:dyDescent="0.2">
      <c r="A54" s="23" t="s">
        <v>161</v>
      </c>
      <c r="B54" s="10" t="s">
        <v>39</v>
      </c>
      <c r="C54" s="6" t="s">
        <v>7</v>
      </c>
      <c r="D54" s="10">
        <v>400</v>
      </c>
      <c r="F54" s="57"/>
      <c r="G54" s="58"/>
      <c r="H54" s="58"/>
      <c r="I54" s="58"/>
      <c r="K54" s="42"/>
      <c r="L54" s="43"/>
      <c r="M54" s="44" t="s">
        <v>7</v>
      </c>
      <c r="N54" s="43">
        <v>400</v>
      </c>
    </row>
    <row r="55" spans="1:14" x14ac:dyDescent="0.2">
      <c r="A55" s="19" t="s">
        <v>162</v>
      </c>
      <c r="B55" s="13" t="s">
        <v>21</v>
      </c>
      <c r="C55" s="12" t="s">
        <v>8</v>
      </c>
      <c r="D55" s="13">
        <v>340</v>
      </c>
      <c r="F55" s="57"/>
      <c r="G55" s="58"/>
      <c r="H55" s="58"/>
      <c r="I55" s="58"/>
      <c r="K55" s="19"/>
      <c r="L55" s="13"/>
      <c r="M55" s="12" t="s">
        <v>8</v>
      </c>
      <c r="N55" s="13">
        <v>340</v>
      </c>
    </row>
    <row r="56" spans="1:14" x14ac:dyDescent="0.2">
      <c r="A56" s="20" t="s">
        <v>163</v>
      </c>
      <c r="B56" s="11" t="s">
        <v>39</v>
      </c>
      <c r="C56" s="7" t="s">
        <v>9</v>
      </c>
      <c r="D56" s="11">
        <v>300</v>
      </c>
      <c r="F56" s="57"/>
      <c r="G56" s="58"/>
      <c r="H56" s="58"/>
      <c r="I56" s="58"/>
      <c r="K56" s="45"/>
      <c r="L56" s="46"/>
      <c r="M56" s="47" t="s">
        <v>9</v>
      </c>
      <c r="N56" s="46">
        <v>300</v>
      </c>
    </row>
    <row r="57" spans="1:14" x14ac:dyDescent="0.2">
      <c r="A57" s="21"/>
      <c r="B57" s="15"/>
      <c r="C57" s="14" t="s">
        <v>10</v>
      </c>
      <c r="D57" s="15">
        <v>280</v>
      </c>
      <c r="F57" s="57"/>
      <c r="G57" s="58"/>
      <c r="H57" s="58"/>
      <c r="I57" s="58"/>
      <c r="K57" s="21"/>
      <c r="L57" s="15"/>
      <c r="M57" s="14" t="s">
        <v>10</v>
      </c>
      <c r="N57" s="15">
        <v>280</v>
      </c>
    </row>
    <row r="58" spans="1:14" x14ac:dyDescent="0.2">
      <c r="A58" s="20"/>
      <c r="B58" s="11"/>
      <c r="C58" s="7" t="s">
        <v>11</v>
      </c>
      <c r="D58" s="11">
        <v>270</v>
      </c>
      <c r="F58" s="57"/>
      <c r="G58" s="58"/>
      <c r="H58" s="58"/>
      <c r="I58" s="58"/>
      <c r="K58" s="45"/>
      <c r="L58" s="46"/>
      <c r="M58" s="47" t="s">
        <v>11</v>
      </c>
      <c r="N58" s="46">
        <v>270</v>
      </c>
    </row>
    <row r="59" spans="1:14" x14ac:dyDescent="0.2">
      <c r="A59" s="21"/>
      <c r="B59" s="15"/>
      <c r="C59" s="14" t="s">
        <v>12</v>
      </c>
      <c r="D59" s="15">
        <v>260</v>
      </c>
      <c r="F59" s="57"/>
      <c r="G59" s="58"/>
      <c r="H59" s="58"/>
      <c r="I59" s="58"/>
      <c r="K59" s="21"/>
      <c r="L59" s="15"/>
      <c r="M59" s="14" t="s">
        <v>12</v>
      </c>
      <c r="N59" s="15">
        <v>260</v>
      </c>
    </row>
    <row r="60" spans="1:14" x14ac:dyDescent="0.2">
      <c r="A60" s="20"/>
      <c r="B60" s="11"/>
      <c r="C60" s="7" t="s">
        <v>13</v>
      </c>
      <c r="D60" s="11">
        <v>250</v>
      </c>
      <c r="F60" s="57"/>
      <c r="G60" s="58"/>
      <c r="H60" s="58"/>
      <c r="I60" s="58"/>
      <c r="K60" s="45"/>
      <c r="L60" s="46"/>
      <c r="M60" s="47" t="s">
        <v>13</v>
      </c>
      <c r="N60" s="46">
        <v>250</v>
      </c>
    </row>
    <row r="61" spans="1:14" ht="15" thickBot="1" x14ac:dyDescent="0.25">
      <c r="A61" s="22"/>
      <c r="B61" s="17"/>
      <c r="C61" s="16" t="s">
        <v>14</v>
      </c>
      <c r="D61" s="17">
        <v>240</v>
      </c>
      <c r="F61" s="57"/>
      <c r="G61" s="58"/>
      <c r="H61" s="58"/>
      <c r="I61" s="58"/>
      <c r="K61" s="22"/>
      <c r="L61" s="17"/>
      <c r="M61" s="16" t="s">
        <v>14</v>
      </c>
      <c r="N61" s="17">
        <v>240</v>
      </c>
    </row>
    <row r="62" spans="1:14" ht="15" thickBot="1" x14ac:dyDescent="0.25"/>
    <row r="63" spans="1:14" ht="15.75" thickBot="1" x14ac:dyDescent="0.3">
      <c r="A63" s="31" t="s">
        <v>164</v>
      </c>
      <c r="B63" s="32"/>
      <c r="C63" s="32"/>
      <c r="D63" s="33"/>
      <c r="K63" s="60" t="s">
        <v>193</v>
      </c>
      <c r="L63" s="61"/>
      <c r="M63" s="61"/>
      <c r="N63" s="62"/>
    </row>
    <row r="64" spans="1:14" ht="15" thickBot="1" x14ac:dyDescent="0.25">
      <c r="A64" s="4" t="s">
        <v>2</v>
      </c>
      <c r="B64" s="8" t="s">
        <v>3</v>
      </c>
      <c r="C64" s="8" t="s">
        <v>4</v>
      </c>
      <c r="D64" s="24" t="s">
        <v>5</v>
      </c>
      <c r="K64" s="40" t="s">
        <v>2</v>
      </c>
      <c r="L64" s="41" t="s">
        <v>3</v>
      </c>
      <c r="M64" s="40" t="s">
        <v>4</v>
      </c>
      <c r="N64" s="41" t="s">
        <v>5</v>
      </c>
    </row>
    <row r="65" spans="1:14" x14ac:dyDescent="0.2">
      <c r="A65" s="23" t="s">
        <v>165</v>
      </c>
      <c r="B65" s="10" t="s">
        <v>39</v>
      </c>
      <c r="C65" s="6" t="s">
        <v>7</v>
      </c>
      <c r="D65" s="10">
        <v>400</v>
      </c>
      <c r="K65" s="42" t="s">
        <v>194</v>
      </c>
      <c r="L65" s="43" t="s">
        <v>25</v>
      </c>
      <c r="M65" s="44" t="s">
        <v>7</v>
      </c>
      <c r="N65" s="43">
        <v>400</v>
      </c>
    </row>
    <row r="66" spans="1:14" x14ac:dyDescent="0.2">
      <c r="A66" s="19" t="s">
        <v>166</v>
      </c>
      <c r="B66" s="13" t="s">
        <v>32</v>
      </c>
      <c r="C66" s="12" t="s">
        <v>8</v>
      </c>
      <c r="D66" s="13">
        <v>340</v>
      </c>
      <c r="K66" s="19" t="s">
        <v>195</v>
      </c>
      <c r="L66" s="13" t="s">
        <v>39</v>
      </c>
      <c r="M66" s="12" t="s">
        <v>8</v>
      </c>
      <c r="N66" s="13">
        <v>340</v>
      </c>
    </row>
    <row r="67" spans="1:14" x14ac:dyDescent="0.2">
      <c r="A67" s="20" t="s">
        <v>167</v>
      </c>
      <c r="B67" s="11" t="s">
        <v>109</v>
      </c>
      <c r="C67" s="7" t="s">
        <v>9</v>
      </c>
      <c r="D67" s="11">
        <v>300</v>
      </c>
      <c r="K67" s="45" t="s">
        <v>196</v>
      </c>
      <c r="L67" s="46" t="s">
        <v>109</v>
      </c>
      <c r="M67" s="47" t="s">
        <v>9</v>
      </c>
      <c r="N67" s="46">
        <v>300</v>
      </c>
    </row>
    <row r="68" spans="1:14" x14ac:dyDescent="0.2">
      <c r="A68" s="21"/>
      <c r="B68" s="15"/>
      <c r="C68" s="14" t="s">
        <v>10</v>
      </c>
      <c r="D68" s="15">
        <v>280</v>
      </c>
      <c r="K68" s="21" t="s">
        <v>197</v>
      </c>
      <c r="L68" s="15" t="s">
        <v>39</v>
      </c>
      <c r="M68" s="14" t="s">
        <v>10</v>
      </c>
      <c r="N68" s="15">
        <v>280</v>
      </c>
    </row>
    <row r="69" spans="1:14" x14ac:dyDescent="0.2">
      <c r="A69" s="20"/>
      <c r="B69" s="11"/>
      <c r="C69" s="7" t="s">
        <v>11</v>
      </c>
      <c r="D69" s="11">
        <v>270</v>
      </c>
      <c r="K69" s="45"/>
      <c r="L69" s="46"/>
      <c r="M69" s="47" t="s">
        <v>11</v>
      </c>
      <c r="N69" s="46">
        <v>270</v>
      </c>
    </row>
    <row r="70" spans="1:14" x14ac:dyDescent="0.2">
      <c r="A70" s="21"/>
      <c r="B70" s="15"/>
      <c r="C70" s="14" t="s">
        <v>12</v>
      </c>
      <c r="D70" s="15">
        <v>260</v>
      </c>
      <c r="K70" s="21"/>
      <c r="L70" s="15"/>
      <c r="M70" s="14" t="s">
        <v>12</v>
      </c>
      <c r="N70" s="15">
        <v>260</v>
      </c>
    </row>
    <row r="71" spans="1:14" x14ac:dyDescent="0.2">
      <c r="A71" s="20"/>
      <c r="B71" s="11"/>
      <c r="C71" s="7" t="s">
        <v>13</v>
      </c>
      <c r="D71" s="11">
        <v>250</v>
      </c>
      <c r="K71" s="45"/>
      <c r="L71" s="46"/>
      <c r="M71" s="47" t="s">
        <v>13</v>
      </c>
      <c r="N71" s="46">
        <v>250</v>
      </c>
    </row>
    <row r="72" spans="1:14" ht="15" thickBot="1" x14ac:dyDescent="0.25">
      <c r="A72" s="22"/>
      <c r="B72" s="17"/>
      <c r="C72" s="16" t="s">
        <v>14</v>
      </c>
      <c r="D72" s="17">
        <v>240</v>
      </c>
      <c r="K72" s="22"/>
      <c r="L72" s="17"/>
      <c r="M72" s="16" t="s">
        <v>14</v>
      </c>
      <c r="N72" s="17">
        <v>240</v>
      </c>
    </row>
    <row r="73" spans="1:14" ht="15" thickBot="1" x14ac:dyDescent="0.25"/>
    <row r="74" spans="1:14" ht="15.75" thickBot="1" x14ac:dyDescent="0.3">
      <c r="A74" s="31" t="s">
        <v>168</v>
      </c>
      <c r="B74" s="32"/>
      <c r="C74" s="32"/>
      <c r="D74" s="33"/>
      <c r="F74" s="31" t="s">
        <v>171</v>
      </c>
      <c r="G74" s="32"/>
      <c r="H74" s="32"/>
      <c r="I74" s="33"/>
      <c r="K74" s="60" t="s">
        <v>198</v>
      </c>
      <c r="L74" s="61"/>
      <c r="M74" s="61"/>
      <c r="N74" s="62"/>
    </row>
    <row r="75" spans="1:14" ht="15" thickBot="1" x14ac:dyDescent="0.25">
      <c r="A75" s="4" t="s">
        <v>2</v>
      </c>
      <c r="B75" s="8" t="s">
        <v>3</v>
      </c>
      <c r="C75" s="8" t="s">
        <v>4</v>
      </c>
      <c r="D75" s="24" t="s">
        <v>5</v>
      </c>
      <c r="F75" s="4" t="s">
        <v>2</v>
      </c>
      <c r="G75" s="8" t="s">
        <v>3</v>
      </c>
      <c r="H75" s="8" t="s">
        <v>4</v>
      </c>
      <c r="I75" s="24" t="s">
        <v>5</v>
      </c>
      <c r="K75" s="40" t="s">
        <v>2</v>
      </c>
      <c r="L75" s="41" t="s">
        <v>3</v>
      </c>
      <c r="M75" s="40" t="s">
        <v>4</v>
      </c>
      <c r="N75" s="41" t="s">
        <v>5</v>
      </c>
    </row>
    <row r="76" spans="1:14" x14ac:dyDescent="0.2">
      <c r="A76" s="23" t="s">
        <v>169</v>
      </c>
      <c r="B76" s="10" t="s">
        <v>25</v>
      </c>
      <c r="C76" s="6" t="s">
        <v>7</v>
      </c>
      <c r="D76" s="10">
        <v>400</v>
      </c>
      <c r="F76" s="23" t="s">
        <v>172</v>
      </c>
      <c r="G76" s="10" t="s">
        <v>173</v>
      </c>
      <c r="H76" s="6" t="s">
        <v>7</v>
      </c>
      <c r="I76" s="10">
        <v>200</v>
      </c>
      <c r="K76" s="42" t="s">
        <v>199</v>
      </c>
      <c r="L76" s="43" t="s">
        <v>32</v>
      </c>
      <c r="M76" s="44" t="s">
        <v>7</v>
      </c>
      <c r="N76" s="43">
        <v>400</v>
      </c>
    </row>
    <row r="77" spans="1:14" x14ac:dyDescent="0.2">
      <c r="A77" s="19" t="s">
        <v>170</v>
      </c>
      <c r="B77" s="13" t="s">
        <v>23</v>
      </c>
      <c r="C77" s="12" t="s">
        <v>8</v>
      </c>
      <c r="D77" s="13">
        <v>340</v>
      </c>
      <c r="F77" s="19"/>
      <c r="G77" s="13"/>
      <c r="H77" s="12" t="s">
        <v>8</v>
      </c>
      <c r="I77" s="13"/>
      <c r="K77" s="19" t="s">
        <v>200</v>
      </c>
      <c r="L77" s="13" t="s">
        <v>109</v>
      </c>
      <c r="M77" s="12" t="s">
        <v>8</v>
      </c>
      <c r="N77" s="13">
        <v>340</v>
      </c>
    </row>
    <row r="78" spans="1:14" x14ac:dyDescent="0.2">
      <c r="A78" s="20"/>
      <c r="B78" s="11"/>
      <c r="C78" s="7" t="s">
        <v>9</v>
      </c>
      <c r="D78" s="11">
        <v>300</v>
      </c>
      <c r="F78" s="20"/>
      <c r="G78" s="11"/>
      <c r="H78" s="7" t="s">
        <v>9</v>
      </c>
      <c r="I78" s="11"/>
      <c r="K78" s="45"/>
      <c r="L78" s="46"/>
      <c r="M78" s="47" t="s">
        <v>9</v>
      </c>
      <c r="N78" s="46">
        <v>300</v>
      </c>
    </row>
    <row r="79" spans="1:14" x14ac:dyDescent="0.2">
      <c r="A79" s="21"/>
      <c r="B79" s="15"/>
      <c r="C79" s="14" t="s">
        <v>10</v>
      </c>
      <c r="D79" s="15">
        <v>280</v>
      </c>
      <c r="F79" s="21"/>
      <c r="G79" s="15"/>
      <c r="H79" s="14" t="s">
        <v>10</v>
      </c>
      <c r="I79" s="15"/>
      <c r="K79" s="21"/>
      <c r="L79" s="15"/>
      <c r="M79" s="14" t="s">
        <v>10</v>
      </c>
      <c r="N79" s="15">
        <v>280</v>
      </c>
    </row>
    <row r="80" spans="1:14" x14ac:dyDescent="0.2">
      <c r="A80" s="20"/>
      <c r="B80" s="11"/>
      <c r="C80" s="7" t="s">
        <v>11</v>
      </c>
      <c r="D80" s="11">
        <v>270</v>
      </c>
      <c r="F80" s="20"/>
      <c r="G80" s="11"/>
      <c r="H80" s="7" t="s">
        <v>11</v>
      </c>
      <c r="I80" s="11"/>
      <c r="K80" s="45"/>
      <c r="L80" s="46"/>
      <c r="M80" s="47" t="s">
        <v>11</v>
      </c>
      <c r="N80" s="46">
        <v>270</v>
      </c>
    </row>
    <row r="81" spans="1:14" x14ac:dyDescent="0.2">
      <c r="A81" s="21"/>
      <c r="B81" s="15"/>
      <c r="C81" s="14" t="s">
        <v>12</v>
      </c>
      <c r="D81" s="15">
        <v>260</v>
      </c>
      <c r="F81" s="21"/>
      <c r="G81" s="15"/>
      <c r="H81" s="14" t="s">
        <v>12</v>
      </c>
      <c r="I81" s="15"/>
      <c r="K81" s="21"/>
      <c r="L81" s="15"/>
      <c r="M81" s="14" t="s">
        <v>12</v>
      </c>
      <c r="N81" s="15">
        <v>260</v>
      </c>
    </row>
    <row r="82" spans="1:14" x14ac:dyDescent="0.2">
      <c r="A82" s="20"/>
      <c r="B82" s="11"/>
      <c r="C82" s="7" t="s">
        <v>13</v>
      </c>
      <c r="D82" s="11">
        <v>250</v>
      </c>
      <c r="F82" s="20"/>
      <c r="G82" s="11"/>
      <c r="H82" s="7" t="s">
        <v>13</v>
      </c>
      <c r="I82" s="11"/>
      <c r="K82" s="45"/>
      <c r="L82" s="46"/>
      <c r="M82" s="47" t="s">
        <v>13</v>
      </c>
      <c r="N82" s="46">
        <v>250</v>
      </c>
    </row>
    <row r="83" spans="1:14" ht="15" thickBot="1" x14ac:dyDescent="0.25">
      <c r="A83" s="22"/>
      <c r="B83" s="17"/>
      <c r="C83" s="16" t="s">
        <v>14</v>
      </c>
      <c r="D83" s="17">
        <v>240</v>
      </c>
      <c r="F83" s="22"/>
      <c r="G83" s="17"/>
      <c r="H83" s="16" t="s">
        <v>14</v>
      </c>
      <c r="I83" s="17"/>
      <c r="K83" s="22"/>
      <c r="L83" s="17"/>
      <c r="M83" s="16" t="s">
        <v>14</v>
      </c>
      <c r="N83" s="17">
        <v>240</v>
      </c>
    </row>
    <row r="84" spans="1:14" ht="15" thickBot="1" x14ac:dyDescent="0.25"/>
    <row r="85" spans="1:14" ht="15.75" thickBot="1" x14ac:dyDescent="0.3">
      <c r="A85" s="31" t="s">
        <v>102</v>
      </c>
      <c r="B85" s="32"/>
      <c r="C85" s="32"/>
      <c r="D85" s="33"/>
      <c r="K85" s="69" t="s">
        <v>201</v>
      </c>
      <c r="L85" s="70"/>
      <c r="M85" s="70"/>
      <c r="N85" s="71"/>
    </row>
    <row r="86" spans="1:14" ht="15" thickBot="1" x14ac:dyDescent="0.25">
      <c r="A86" s="4" t="s">
        <v>2</v>
      </c>
      <c r="B86" s="8" t="s">
        <v>3</v>
      </c>
      <c r="C86" s="8" t="s">
        <v>4</v>
      </c>
      <c r="D86" s="24" t="s">
        <v>5</v>
      </c>
      <c r="K86" s="40" t="s">
        <v>2</v>
      </c>
      <c r="L86" s="41" t="s">
        <v>3</v>
      </c>
      <c r="M86" s="40" t="s">
        <v>4</v>
      </c>
      <c r="N86" s="41" t="s">
        <v>5</v>
      </c>
    </row>
    <row r="87" spans="1:14" x14ac:dyDescent="0.2">
      <c r="A87" s="23"/>
      <c r="B87" s="10"/>
      <c r="C87" s="6" t="s">
        <v>7</v>
      </c>
      <c r="D87" s="10">
        <v>400</v>
      </c>
      <c r="K87" s="42" t="s">
        <v>202</v>
      </c>
      <c r="L87" s="43" t="s">
        <v>117</v>
      </c>
      <c r="M87" s="44" t="s">
        <v>7</v>
      </c>
      <c r="N87" s="43">
        <v>400</v>
      </c>
    </row>
    <row r="88" spans="1:14" x14ac:dyDescent="0.2">
      <c r="A88" s="19"/>
      <c r="B88" s="13"/>
      <c r="C88" s="12" t="s">
        <v>8</v>
      </c>
      <c r="D88" s="13">
        <v>340</v>
      </c>
      <c r="K88" s="19" t="s">
        <v>203</v>
      </c>
      <c r="L88" s="13" t="s">
        <v>25</v>
      </c>
      <c r="M88" s="12" t="s">
        <v>8</v>
      </c>
      <c r="N88" s="13">
        <v>340</v>
      </c>
    </row>
    <row r="89" spans="1:14" x14ac:dyDescent="0.2">
      <c r="A89" s="20"/>
      <c r="B89" s="11"/>
      <c r="C89" s="7" t="s">
        <v>9</v>
      </c>
      <c r="D89" s="11">
        <v>300</v>
      </c>
      <c r="K89" s="45"/>
      <c r="L89" s="46"/>
      <c r="M89" s="47" t="s">
        <v>9</v>
      </c>
      <c r="N89" s="46">
        <v>300</v>
      </c>
    </row>
    <row r="90" spans="1:14" x14ac:dyDescent="0.2">
      <c r="A90" s="21"/>
      <c r="B90" s="15"/>
      <c r="C90" s="14" t="s">
        <v>10</v>
      </c>
      <c r="D90" s="15">
        <v>280</v>
      </c>
      <c r="K90" s="21"/>
      <c r="L90" s="15"/>
      <c r="M90" s="14" t="s">
        <v>10</v>
      </c>
      <c r="N90" s="15">
        <v>280</v>
      </c>
    </row>
    <row r="91" spans="1:14" x14ac:dyDescent="0.2">
      <c r="A91" s="20"/>
      <c r="B91" s="11"/>
      <c r="C91" s="7" t="s">
        <v>11</v>
      </c>
      <c r="D91" s="11">
        <v>270</v>
      </c>
      <c r="K91" s="45"/>
      <c r="L91" s="46"/>
      <c r="M91" s="47" t="s">
        <v>11</v>
      </c>
      <c r="N91" s="46">
        <v>270</v>
      </c>
    </row>
    <row r="92" spans="1:14" x14ac:dyDescent="0.2">
      <c r="A92" s="21"/>
      <c r="B92" s="15"/>
      <c r="C92" s="14" t="s">
        <v>12</v>
      </c>
      <c r="D92" s="15">
        <v>260</v>
      </c>
      <c r="K92" s="21"/>
      <c r="L92" s="15"/>
      <c r="M92" s="14" t="s">
        <v>12</v>
      </c>
      <c r="N92" s="15">
        <v>260</v>
      </c>
    </row>
    <row r="93" spans="1:14" x14ac:dyDescent="0.2">
      <c r="A93" s="20"/>
      <c r="B93" s="11"/>
      <c r="C93" s="7" t="s">
        <v>13</v>
      </c>
      <c r="D93" s="11">
        <v>250</v>
      </c>
      <c r="K93" s="45"/>
      <c r="L93" s="46"/>
      <c r="M93" s="47" t="s">
        <v>13</v>
      </c>
      <c r="N93" s="46">
        <v>250</v>
      </c>
    </row>
    <row r="94" spans="1:14" ht="15" thickBot="1" x14ac:dyDescent="0.25">
      <c r="A94" s="22"/>
      <c r="B94" s="17"/>
      <c r="C94" s="16" t="s">
        <v>14</v>
      </c>
      <c r="D94" s="17">
        <v>240</v>
      </c>
      <c r="K94" s="22"/>
      <c r="L94" s="17"/>
      <c r="M94" s="16" t="s">
        <v>14</v>
      </c>
      <c r="N94" s="17">
        <v>240</v>
      </c>
    </row>
  </sheetData>
  <sortState ref="P11:S19">
    <sortCondition descending="1" ref="S10"/>
  </sortState>
  <mergeCells count="27">
    <mergeCell ref="P3:U3"/>
    <mergeCell ref="P8:P9"/>
    <mergeCell ref="Q8:S8"/>
    <mergeCell ref="T8:T9"/>
    <mergeCell ref="U8:U9"/>
    <mergeCell ref="A63:D63"/>
    <mergeCell ref="K63:N63"/>
    <mergeCell ref="A74:D74"/>
    <mergeCell ref="K74:N74"/>
    <mergeCell ref="A85:D85"/>
    <mergeCell ref="K85:N85"/>
    <mergeCell ref="F74:I74"/>
    <mergeCell ref="A30:D30"/>
    <mergeCell ref="K30:N30"/>
    <mergeCell ref="A41:D41"/>
    <mergeCell ref="F41:I41"/>
    <mergeCell ref="K41:N41"/>
    <mergeCell ref="A52:D52"/>
    <mergeCell ref="F52:I52"/>
    <mergeCell ref="K52:N52"/>
    <mergeCell ref="A3:I3"/>
    <mergeCell ref="K3:N3"/>
    <mergeCell ref="A8:D8"/>
    <mergeCell ref="K8:N8"/>
    <mergeCell ref="A19:D19"/>
    <mergeCell ref="F19:I19"/>
    <mergeCell ref="K19:N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1"/>
  <sheetViews>
    <sheetView topLeftCell="J1" workbookViewId="0">
      <selection activeCell="P1" sqref="P1:U1048576"/>
    </sheetView>
  </sheetViews>
  <sheetFormatPr defaultRowHeight="14.25" x14ac:dyDescent="0.2"/>
  <cols>
    <col min="1" max="1" width="26.42578125" style="1" bestFit="1" customWidth="1"/>
    <col min="2" max="2" width="19.5703125" style="1" bestFit="1" customWidth="1"/>
    <col min="3" max="3" width="14.7109375" style="1" bestFit="1" customWidth="1"/>
    <col min="4" max="4" width="14.28515625" style="1" bestFit="1" customWidth="1"/>
    <col min="5" max="5" width="5.5703125" style="1" customWidth="1"/>
    <col min="6" max="6" width="26.42578125" style="1" bestFit="1" customWidth="1"/>
    <col min="7" max="7" width="19.5703125" style="1" bestFit="1" customWidth="1"/>
    <col min="8" max="8" width="14.7109375" style="1" bestFit="1" customWidth="1"/>
    <col min="9" max="9" width="14.28515625" style="1" bestFit="1" customWidth="1"/>
    <col min="10" max="10" width="5.5703125" style="1" customWidth="1"/>
    <col min="11" max="11" width="26.42578125" style="1" bestFit="1" customWidth="1"/>
    <col min="12" max="12" width="19.5703125" style="1" bestFit="1" customWidth="1"/>
    <col min="13" max="13" width="14.7109375" style="1" bestFit="1" customWidth="1"/>
    <col min="14" max="14" width="14.28515625" style="1" bestFit="1" customWidth="1"/>
    <col min="15" max="15" width="9.140625" style="1"/>
    <col min="16" max="16" width="20" style="72" bestFit="1" customWidth="1"/>
    <col min="17" max="19" width="11.28515625" style="72" customWidth="1"/>
    <col min="20" max="20" width="12.140625" style="72" bestFit="1" customWidth="1"/>
    <col min="21" max="21" width="19.85546875" style="72" bestFit="1" customWidth="1"/>
    <col min="22" max="16384" width="9.140625" style="1"/>
  </cols>
  <sheetData>
    <row r="2" spans="1:21" ht="15" thickBot="1" x14ac:dyDescent="0.25"/>
    <row r="3" spans="1:21" ht="29.25" customHeight="1" thickBot="1" x14ac:dyDescent="0.25">
      <c r="A3" s="34" t="s">
        <v>0</v>
      </c>
      <c r="B3" s="35"/>
      <c r="C3" s="35"/>
      <c r="D3" s="35"/>
      <c r="E3" s="35"/>
      <c r="F3" s="35"/>
      <c r="G3" s="35"/>
      <c r="H3" s="35"/>
      <c r="I3" s="36"/>
      <c r="K3" s="54" t="s">
        <v>111</v>
      </c>
      <c r="L3" s="55"/>
      <c r="M3" s="55"/>
      <c r="N3" s="56"/>
      <c r="P3" s="104" t="s">
        <v>265</v>
      </c>
      <c r="Q3" s="105"/>
      <c r="R3" s="105"/>
      <c r="S3" s="105"/>
      <c r="T3" s="105"/>
      <c r="U3" s="106"/>
    </row>
    <row r="4" spans="1:21" s="3" customFormat="1" ht="15" x14ac:dyDescent="0.2">
      <c r="A4" s="2"/>
      <c r="B4" s="2"/>
      <c r="C4" s="2"/>
      <c r="D4" s="2"/>
      <c r="E4" s="2"/>
      <c r="F4" s="2"/>
      <c r="G4" s="2"/>
      <c r="H4" s="2"/>
      <c r="I4" s="2"/>
      <c r="P4" s="73"/>
      <c r="Q4" s="73"/>
      <c r="R4" s="73"/>
      <c r="S4" s="73"/>
      <c r="T4" s="73"/>
      <c r="U4" s="73"/>
    </row>
    <row r="5" spans="1:21" s="3" customFormat="1" ht="15" x14ac:dyDescent="0.2">
      <c r="A5" s="2"/>
      <c r="B5" s="2"/>
      <c r="C5" s="2"/>
      <c r="D5" s="2"/>
      <c r="E5" s="2"/>
      <c r="F5" s="2"/>
      <c r="G5" s="2"/>
      <c r="H5" s="2"/>
      <c r="I5" s="2"/>
      <c r="P5" s="73"/>
      <c r="Q5" s="73"/>
      <c r="R5" s="73"/>
      <c r="S5" s="73"/>
      <c r="T5" s="73"/>
      <c r="U5" s="73"/>
    </row>
    <row r="7" spans="1:21" ht="15" thickBot="1" x14ac:dyDescent="0.25"/>
    <row r="8" spans="1:21" ht="15.75" thickBot="1" x14ac:dyDescent="0.3">
      <c r="A8" s="28" t="s">
        <v>204</v>
      </c>
      <c r="B8" s="29"/>
      <c r="C8" s="29"/>
      <c r="D8" s="30"/>
      <c r="F8" s="28" t="s">
        <v>142</v>
      </c>
      <c r="G8" s="29"/>
      <c r="H8" s="29"/>
      <c r="I8" s="30"/>
      <c r="K8" s="66" t="s">
        <v>226</v>
      </c>
      <c r="L8" s="67"/>
      <c r="M8" s="67"/>
      <c r="N8" s="68"/>
      <c r="P8" s="83" t="s">
        <v>3</v>
      </c>
      <c r="Q8" s="101" t="s">
        <v>280</v>
      </c>
      <c r="R8" s="102"/>
      <c r="S8" s="103"/>
      <c r="T8" s="88" t="s">
        <v>4</v>
      </c>
      <c r="U8" s="93" t="s">
        <v>267</v>
      </c>
    </row>
    <row r="9" spans="1:21" ht="15.75" thickBot="1" x14ac:dyDescent="0.25">
      <c r="A9" s="4" t="s">
        <v>2</v>
      </c>
      <c r="B9" s="8" t="s">
        <v>3</v>
      </c>
      <c r="C9" s="8" t="s">
        <v>4</v>
      </c>
      <c r="D9" s="24" t="s">
        <v>5</v>
      </c>
      <c r="F9" s="4" t="s">
        <v>2</v>
      </c>
      <c r="G9" s="8" t="s">
        <v>3</v>
      </c>
      <c r="H9" s="8" t="s">
        <v>4</v>
      </c>
      <c r="I9" s="24" t="s">
        <v>5</v>
      </c>
      <c r="K9" s="40" t="s">
        <v>2</v>
      </c>
      <c r="L9" s="41" t="s">
        <v>3</v>
      </c>
      <c r="M9" s="40" t="s">
        <v>4</v>
      </c>
      <c r="N9" s="41" t="s">
        <v>5</v>
      </c>
      <c r="P9" s="84"/>
      <c r="Q9" s="98" t="s">
        <v>111</v>
      </c>
      <c r="R9" s="99" t="s">
        <v>0</v>
      </c>
      <c r="S9" s="100" t="s">
        <v>275</v>
      </c>
      <c r="T9" s="89"/>
      <c r="U9" s="94"/>
    </row>
    <row r="10" spans="1:21" ht="15" x14ac:dyDescent="0.2">
      <c r="A10" s="23"/>
      <c r="B10" s="10"/>
      <c r="C10" s="6" t="s">
        <v>7</v>
      </c>
      <c r="D10" s="10">
        <v>400</v>
      </c>
      <c r="F10" s="18" t="s">
        <v>205</v>
      </c>
      <c r="G10" s="10" t="s">
        <v>36</v>
      </c>
      <c r="H10" s="6" t="s">
        <v>7</v>
      </c>
      <c r="I10" s="10">
        <v>200</v>
      </c>
      <c r="K10" s="42"/>
      <c r="L10" s="43"/>
      <c r="M10" s="44" t="s">
        <v>7</v>
      </c>
      <c r="N10" s="43">
        <v>400</v>
      </c>
      <c r="P10" s="85" t="s">
        <v>36</v>
      </c>
      <c r="Q10" s="80">
        <v>400</v>
      </c>
      <c r="R10" s="81">
        <v>1210</v>
      </c>
      <c r="S10" s="82">
        <f>SUM(Q10+R10)</f>
        <v>1610</v>
      </c>
      <c r="T10" s="90" t="s">
        <v>7</v>
      </c>
      <c r="U10" s="95">
        <v>1000</v>
      </c>
    </row>
    <row r="11" spans="1:21" ht="15" x14ac:dyDescent="0.2">
      <c r="A11" s="19"/>
      <c r="B11" s="13"/>
      <c r="C11" s="12" t="s">
        <v>8</v>
      </c>
      <c r="D11" s="13">
        <v>340</v>
      </c>
      <c r="F11" s="19"/>
      <c r="G11" s="13"/>
      <c r="H11" s="12" t="s">
        <v>8</v>
      </c>
      <c r="I11" s="13"/>
      <c r="K11" s="19"/>
      <c r="L11" s="13"/>
      <c r="M11" s="12" t="s">
        <v>8</v>
      </c>
      <c r="N11" s="13">
        <v>340</v>
      </c>
      <c r="P11" s="86" t="s">
        <v>268</v>
      </c>
      <c r="Q11" s="75">
        <v>340</v>
      </c>
      <c r="R11" s="74">
        <v>810</v>
      </c>
      <c r="S11" s="76">
        <f>SUM(Q11+R11)</f>
        <v>1150</v>
      </c>
      <c r="T11" s="91" t="s">
        <v>8</v>
      </c>
      <c r="U11" s="96">
        <v>800</v>
      </c>
    </row>
    <row r="12" spans="1:21" ht="15" x14ac:dyDescent="0.2">
      <c r="A12" s="20"/>
      <c r="B12" s="11"/>
      <c r="C12" s="7" t="s">
        <v>9</v>
      </c>
      <c r="D12" s="11">
        <v>300</v>
      </c>
      <c r="F12" s="20"/>
      <c r="G12" s="11"/>
      <c r="H12" s="7" t="s">
        <v>9</v>
      </c>
      <c r="I12" s="11"/>
      <c r="K12" s="45"/>
      <c r="L12" s="46"/>
      <c r="M12" s="47" t="s">
        <v>9</v>
      </c>
      <c r="N12" s="46">
        <v>300</v>
      </c>
      <c r="P12" s="86" t="s">
        <v>207</v>
      </c>
      <c r="Q12" s="75">
        <v>0</v>
      </c>
      <c r="R12" s="74">
        <v>1140</v>
      </c>
      <c r="S12" s="76">
        <f>SUM(Q12+R12)</f>
        <v>1140</v>
      </c>
      <c r="T12" s="91" t="s">
        <v>9</v>
      </c>
      <c r="U12" s="96">
        <v>700</v>
      </c>
    </row>
    <row r="13" spans="1:21" ht="15" x14ac:dyDescent="0.2">
      <c r="A13" s="21"/>
      <c r="B13" s="15"/>
      <c r="C13" s="14" t="s">
        <v>10</v>
      </c>
      <c r="D13" s="15">
        <v>280</v>
      </c>
      <c r="F13" s="21"/>
      <c r="G13" s="15"/>
      <c r="H13" s="14" t="s">
        <v>10</v>
      </c>
      <c r="I13" s="15"/>
      <c r="K13" s="21"/>
      <c r="L13" s="15"/>
      <c r="M13" s="14" t="s">
        <v>10</v>
      </c>
      <c r="N13" s="15">
        <v>280</v>
      </c>
      <c r="P13" s="86" t="s">
        <v>274</v>
      </c>
      <c r="Q13" s="75">
        <v>400</v>
      </c>
      <c r="R13" s="74">
        <v>530</v>
      </c>
      <c r="S13" s="76">
        <f>SUM(Q13+R13)</f>
        <v>930</v>
      </c>
      <c r="T13" s="91" t="s">
        <v>10</v>
      </c>
      <c r="U13" s="96">
        <v>600</v>
      </c>
    </row>
    <row r="14" spans="1:21" ht="15" x14ac:dyDescent="0.2">
      <c r="A14" s="20"/>
      <c r="B14" s="11"/>
      <c r="C14" s="7" t="s">
        <v>11</v>
      </c>
      <c r="D14" s="11">
        <v>270</v>
      </c>
      <c r="F14" s="20"/>
      <c r="G14" s="11"/>
      <c r="H14" s="7" t="s">
        <v>11</v>
      </c>
      <c r="I14" s="11"/>
      <c r="K14" s="45"/>
      <c r="L14" s="46"/>
      <c r="M14" s="47" t="s">
        <v>11</v>
      </c>
      <c r="N14" s="46">
        <v>270</v>
      </c>
      <c r="P14" s="86" t="s">
        <v>278</v>
      </c>
      <c r="Q14" s="75">
        <v>0</v>
      </c>
      <c r="R14" s="74">
        <v>780</v>
      </c>
      <c r="S14" s="76">
        <f>SUM(Q14+R14)</f>
        <v>780</v>
      </c>
      <c r="T14" s="91" t="s">
        <v>11</v>
      </c>
      <c r="U14" s="96">
        <v>500</v>
      </c>
    </row>
    <row r="15" spans="1:21" ht="15" x14ac:dyDescent="0.2">
      <c r="A15" s="21"/>
      <c r="B15" s="15"/>
      <c r="C15" s="14" t="s">
        <v>12</v>
      </c>
      <c r="D15" s="15">
        <v>260</v>
      </c>
      <c r="F15" s="21"/>
      <c r="G15" s="15"/>
      <c r="H15" s="14" t="s">
        <v>12</v>
      </c>
      <c r="I15" s="15"/>
      <c r="K15" s="21"/>
      <c r="L15" s="15"/>
      <c r="M15" s="14" t="s">
        <v>12</v>
      </c>
      <c r="N15" s="15">
        <v>260</v>
      </c>
      <c r="P15" s="86" t="s">
        <v>39</v>
      </c>
      <c r="Q15" s="75">
        <v>400</v>
      </c>
      <c r="R15" s="74">
        <v>0</v>
      </c>
      <c r="S15" s="76">
        <f>SUM(Q15+R15)</f>
        <v>400</v>
      </c>
      <c r="T15" s="91" t="s">
        <v>12</v>
      </c>
      <c r="U15" s="96">
        <v>400</v>
      </c>
    </row>
    <row r="16" spans="1:21" ht="15" x14ac:dyDescent="0.2">
      <c r="A16" s="20"/>
      <c r="B16" s="11"/>
      <c r="C16" s="7" t="s">
        <v>13</v>
      </c>
      <c r="D16" s="11">
        <v>250</v>
      </c>
      <c r="F16" s="20"/>
      <c r="G16" s="11"/>
      <c r="H16" s="7" t="s">
        <v>13</v>
      </c>
      <c r="I16" s="11"/>
      <c r="K16" s="45"/>
      <c r="L16" s="46"/>
      <c r="M16" s="47" t="s">
        <v>13</v>
      </c>
      <c r="N16" s="46">
        <v>250</v>
      </c>
      <c r="P16" s="86" t="s">
        <v>32</v>
      </c>
      <c r="Q16" s="75">
        <v>0</v>
      </c>
      <c r="R16" s="74">
        <v>340</v>
      </c>
      <c r="S16" s="76">
        <f>SUM(Q16+R16)</f>
        <v>340</v>
      </c>
      <c r="T16" s="91" t="s">
        <v>13</v>
      </c>
      <c r="U16" s="96">
        <v>300</v>
      </c>
    </row>
    <row r="17" spans="1:21" ht="15.75" thickBot="1" x14ac:dyDescent="0.25">
      <c r="A17" s="22"/>
      <c r="B17" s="17"/>
      <c r="C17" s="16" t="s">
        <v>14</v>
      </c>
      <c r="D17" s="17">
        <v>240</v>
      </c>
      <c r="F17" s="22"/>
      <c r="G17" s="17"/>
      <c r="H17" s="16" t="s">
        <v>14</v>
      </c>
      <c r="I17" s="17"/>
      <c r="K17" s="22"/>
      <c r="L17" s="17"/>
      <c r="M17" s="16" t="s">
        <v>14</v>
      </c>
      <c r="N17" s="17">
        <v>240</v>
      </c>
      <c r="P17" s="86" t="s">
        <v>154</v>
      </c>
      <c r="Q17" s="75">
        <v>0</v>
      </c>
      <c r="R17" s="74">
        <v>200</v>
      </c>
      <c r="S17" s="76">
        <f>SUM(Q17+R17)</f>
        <v>200</v>
      </c>
      <c r="T17" s="91" t="s">
        <v>14</v>
      </c>
      <c r="U17" s="96">
        <v>200</v>
      </c>
    </row>
    <row r="18" spans="1:21" ht="15.75" thickBot="1" x14ac:dyDescent="0.25">
      <c r="P18" s="86"/>
      <c r="Q18" s="75"/>
      <c r="R18" s="74"/>
      <c r="S18" s="76">
        <f>SUM(Q18+R18)</f>
        <v>0</v>
      </c>
      <c r="T18" s="91" t="s">
        <v>270</v>
      </c>
      <c r="U18" s="96">
        <v>100</v>
      </c>
    </row>
    <row r="19" spans="1:21" ht="15.75" thickBot="1" x14ac:dyDescent="0.3">
      <c r="A19" s="31" t="s">
        <v>211</v>
      </c>
      <c r="B19" s="32"/>
      <c r="C19" s="32"/>
      <c r="D19" s="33"/>
      <c r="K19" s="69" t="s">
        <v>227</v>
      </c>
      <c r="L19" s="70"/>
      <c r="M19" s="70"/>
      <c r="N19" s="71"/>
      <c r="P19" s="86"/>
      <c r="Q19" s="75"/>
      <c r="R19" s="74"/>
      <c r="S19" s="76">
        <f>SUM(Q19+R19)</f>
        <v>0</v>
      </c>
      <c r="T19" s="91" t="s">
        <v>271</v>
      </c>
      <c r="U19" s="96">
        <v>50</v>
      </c>
    </row>
    <row r="20" spans="1:21" ht="15.75" thickBot="1" x14ac:dyDescent="0.25">
      <c r="A20" s="4" t="s">
        <v>2</v>
      </c>
      <c r="B20" s="8" t="s">
        <v>3</v>
      </c>
      <c r="C20" s="8" t="s">
        <v>4</v>
      </c>
      <c r="D20" s="24" t="s">
        <v>5</v>
      </c>
      <c r="K20" s="40" t="s">
        <v>2</v>
      </c>
      <c r="L20" s="41" t="s">
        <v>3</v>
      </c>
      <c r="M20" s="40" t="s">
        <v>4</v>
      </c>
      <c r="N20" s="41" t="s">
        <v>5</v>
      </c>
      <c r="P20" s="86"/>
      <c r="Q20" s="75"/>
      <c r="R20" s="74"/>
      <c r="S20" s="76">
        <f>SUM(Q20+R20)</f>
        <v>0</v>
      </c>
      <c r="T20" s="91" t="s">
        <v>271</v>
      </c>
      <c r="U20" s="96">
        <v>50</v>
      </c>
    </row>
    <row r="21" spans="1:21" ht="15" x14ac:dyDescent="0.2">
      <c r="A21" s="23" t="s">
        <v>206</v>
      </c>
      <c r="B21" s="10" t="s">
        <v>207</v>
      </c>
      <c r="C21" s="6" t="s">
        <v>7</v>
      </c>
      <c r="D21" s="10">
        <v>400</v>
      </c>
      <c r="K21" s="42"/>
      <c r="L21" s="43"/>
      <c r="M21" s="44" t="s">
        <v>7</v>
      </c>
      <c r="N21" s="43">
        <v>400</v>
      </c>
      <c r="P21" s="86"/>
      <c r="Q21" s="75"/>
      <c r="R21" s="74"/>
      <c r="S21" s="76">
        <f>SUM(Q21+R21)</f>
        <v>0</v>
      </c>
      <c r="T21" s="91"/>
      <c r="U21" s="96"/>
    </row>
    <row r="22" spans="1:21" ht="15" x14ac:dyDescent="0.2">
      <c r="A22" s="19" t="s">
        <v>208</v>
      </c>
      <c r="B22" s="13" t="s">
        <v>32</v>
      </c>
      <c r="C22" s="12" t="s">
        <v>8</v>
      </c>
      <c r="D22" s="13">
        <v>340</v>
      </c>
      <c r="K22" s="19"/>
      <c r="L22" s="13"/>
      <c r="M22" s="12" t="s">
        <v>8</v>
      </c>
      <c r="N22" s="13">
        <v>340</v>
      </c>
      <c r="P22" s="86"/>
      <c r="Q22" s="75"/>
      <c r="R22" s="74"/>
      <c r="S22" s="76">
        <f>SUM(Q22+R22)</f>
        <v>0</v>
      </c>
      <c r="T22" s="91"/>
      <c r="U22" s="96"/>
    </row>
    <row r="23" spans="1:21" ht="15" x14ac:dyDescent="0.2">
      <c r="A23" s="20" t="s">
        <v>209</v>
      </c>
      <c r="B23" s="11" t="s">
        <v>25</v>
      </c>
      <c r="C23" s="7" t="s">
        <v>9</v>
      </c>
      <c r="D23" s="11">
        <v>300</v>
      </c>
      <c r="K23" s="45"/>
      <c r="L23" s="46"/>
      <c r="M23" s="47" t="s">
        <v>9</v>
      </c>
      <c r="N23" s="46">
        <v>300</v>
      </c>
      <c r="P23" s="86"/>
      <c r="Q23" s="75"/>
      <c r="R23" s="74"/>
      <c r="S23" s="76">
        <f>SUM(Q23+R23)</f>
        <v>0</v>
      </c>
      <c r="T23" s="91"/>
      <c r="U23" s="96"/>
    </row>
    <row r="24" spans="1:21" ht="15" x14ac:dyDescent="0.2">
      <c r="A24" s="21" t="s">
        <v>210</v>
      </c>
      <c r="B24" s="15" t="s">
        <v>109</v>
      </c>
      <c r="C24" s="14" t="s">
        <v>10</v>
      </c>
      <c r="D24" s="15">
        <v>280</v>
      </c>
      <c r="K24" s="21"/>
      <c r="L24" s="15"/>
      <c r="M24" s="14" t="s">
        <v>10</v>
      </c>
      <c r="N24" s="15">
        <v>280</v>
      </c>
      <c r="P24" s="86"/>
      <c r="Q24" s="75"/>
      <c r="R24" s="74"/>
      <c r="S24" s="76"/>
      <c r="T24" s="91"/>
      <c r="U24" s="96"/>
    </row>
    <row r="25" spans="1:21" ht="15" x14ac:dyDescent="0.2">
      <c r="A25" s="20"/>
      <c r="B25" s="11"/>
      <c r="C25" s="7" t="s">
        <v>11</v>
      </c>
      <c r="D25" s="11">
        <v>270</v>
      </c>
      <c r="K25" s="45"/>
      <c r="L25" s="46"/>
      <c r="M25" s="47" t="s">
        <v>11</v>
      </c>
      <c r="N25" s="46">
        <v>270</v>
      </c>
      <c r="P25" s="86"/>
      <c r="Q25" s="75"/>
      <c r="R25" s="74"/>
      <c r="S25" s="76"/>
      <c r="T25" s="91"/>
      <c r="U25" s="96"/>
    </row>
    <row r="26" spans="1:21" ht="15.75" thickBot="1" x14ac:dyDescent="0.25">
      <c r="A26" s="21"/>
      <c r="B26" s="15"/>
      <c r="C26" s="14" t="s">
        <v>12</v>
      </c>
      <c r="D26" s="15">
        <v>260</v>
      </c>
      <c r="K26" s="21"/>
      <c r="L26" s="15"/>
      <c r="M26" s="14" t="s">
        <v>12</v>
      </c>
      <c r="N26" s="15">
        <v>260</v>
      </c>
      <c r="P26" s="87"/>
      <c r="Q26" s="77"/>
      <c r="R26" s="78"/>
      <c r="S26" s="79"/>
      <c r="T26" s="92"/>
      <c r="U26" s="97"/>
    </row>
    <row r="27" spans="1:21" x14ac:dyDescent="0.2">
      <c r="A27" s="20"/>
      <c r="B27" s="11"/>
      <c r="C27" s="7" t="s">
        <v>13</v>
      </c>
      <c r="D27" s="11">
        <v>250</v>
      </c>
      <c r="K27" s="45"/>
      <c r="L27" s="46"/>
      <c r="M27" s="47" t="s">
        <v>13</v>
      </c>
      <c r="N27" s="46">
        <v>250</v>
      </c>
    </row>
    <row r="28" spans="1:21" ht="15" thickBot="1" x14ac:dyDescent="0.25">
      <c r="A28" s="22"/>
      <c r="B28" s="17"/>
      <c r="C28" s="16" t="s">
        <v>14</v>
      </c>
      <c r="D28" s="17">
        <v>240</v>
      </c>
      <c r="K28" s="22"/>
      <c r="L28" s="17"/>
      <c r="M28" s="16" t="s">
        <v>14</v>
      </c>
      <c r="N28" s="17">
        <v>240</v>
      </c>
    </row>
    <row r="29" spans="1:21" ht="15" thickBot="1" x14ac:dyDescent="0.25"/>
    <row r="30" spans="1:21" ht="15.75" thickBot="1" x14ac:dyDescent="0.3">
      <c r="A30" s="31" t="s">
        <v>212</v>
      </c>
      <c r="B30" s="32"/>
      <c r="C30" s="32"/>
      <c r="D30" s="33"/>
      <c r="F30" s="31" t="s">
        <v>217</v>
      </c>
      <c r="G30" s="32"/>
      <c r="H30" s="32"/>
      <c r="I30" s="33"/>
      <c r="K30" s="69" t="s">
        <v>229</v>
      </c>
      <c r="L30" s="70"/>
      <c r="M30" s="70"/>
      <c r="N30" s="71"/>
    </row>
    <row r="31" spans="1:21" ht="15" thickBot="1" x14ac:dyDescent="0.25">
      <c r="A31" s="4" t="s">
        <v>2</v>
      </c>
      <c r="B31" s="8" t="s">
        <v>3</v>
      </c>
      <c r="C31" s="8" t="s">
        <v>4</v>
      </c>
      <c r="D31" s="24" t="s">
        <v>5</v>
      </c>
      <c r="F31" s="4" t="s">
        <v>2</v>
      </c>
      <c r="G31" s="8" t="s">
        <v>3</v>
      </c>
      <c r="H31" s="8" t="s">
        <v>4</v>
      </c>
      <c r="I31" s="24" t="s">
        <v>5</v>
      </c>
      <c r="K31" s="40" t="s">
        <v>2</v>
      </c>
      <c r="L31" s="41" t="s">
        <v>3</v>
      </c>
      <c r="M31" s="40" t="s">
        <v>4</v>
      </c>
      <c r="N31" s="41" t="s">
        <v>5</v>
      </c>
    </row>
    <row r="32" spans="1:21" x14ac:dyDescent="0.2">
      <c r="A32" s="23" t="s">
        <v>213</v>
      </c>
      <c r="B32" s="10" t="s">
        <v>36</v>
      </c>
      <c r="C32" s="6" t="s">
        <v>7</v>
      </c>
      <c r="D32" s="10">
        <v>400</v>
      </c>
      <c r="F32" s="23" t="s">
        <v>218</v>
      </c>
      <c r="G32" s="10" t="s">
        <v>154</v>
      </c>
      <c r="H32" s="6" t="s">
        <v>7</v>
      </c>
      <c r="I32" s="10">
        <v>200</v>
      </c>
      <c r="K32" s="42" t="s">
        <v>228</v>
      </c>
      <c r="L32" s="43" t="s">
        <v>39</v>
      </c>
      <c r="M32" s="44" t="s">
        <v>7</v>
      </c>
      <c r="N32" s="43">
        <v>200</v>
      </c>
    </row>
    <row r="33" spans="1:14" x14ac:dyDescent="0.2">
      <c r="A33" s="19" t="s">
        <v>214</v>
      </c>
      <c r="B33" s="13" t="s">
        <v>117</v>
      </c>
      <c r="C33" s="12" t="s">
        <v>8</v>
      </c>
      <c r="D33" s="13">
        <v>340</v>
      </c>
      <c r="F33" s="19"/>
      <c r="G33" s="13"/>
      <c r="H33" s="12" t="s">
        <v>8</v>
      </c>
      <c r="I33" s="13"/>
      <c r="K33" s="19"/>
      <c r="L33" s="13"/>
      <c r="M33" s="12" t="s">
        <v>8</v>
      </c>
      <c r="N33" s="13"/>
    </row>
    <row r="34" spans="1:14" x14ac:dyDescent="0.2">
      <c r="A34" s="20" t="s">
        <v>215</v>
      </c>
      <c r="B34" s="11" t="s">
        <v>109</v>
      </c>
      <c r="C34" s="7" t="s">
        <v>9</v>
      </c>
      <c r="D34" s="11">
        <v>300</v>
      </c>
      <c r="F34" s="20"/>
      <c r="G34" s="11"/>
      <c r="H34" s="7" t="s">
        <v>9</v>
      </c>
      <c r="I34" s="11"/>
      <c r="K34" s="45"/>
      <c r="L34" s="46"/>
      <c r="M34" s="47" t="s">
        <v>9</v>
      </c>
      <c r="N34" s="46"/>
    </row>
    <row r="35" spans="1:14" x14ac:dyDescent="0.2">
      <c r="A35" s="21" t="s">
        <v>216</v>
      </c>
      <c r="B35" s="15" t="s">
        <v>36</v>
      </c>
      <c r="C35" s="14" t="s">
        <v>10</v>
      </c>
      <c r="D35" s="15">
        <v>280</v>
      </c>
      <c r="F35" s="21"/>
      <c r="G35" s="15"/>
      <c r="H35" s="14" t="s">
        <v>10</v>
      </c>
      <c r="I35" s="15"/>
      <c r="K35" s="21"/>
      <c r="L35" s="15"/>
      <c r="M35" s="14" t="s">
        <v>10</v>
      </c>
      <c r="N35" s="15"/>
    </row>
    <row r="36" spans="1:14" x14ac:dyDescent="0.2">
      <c r="A36" s="20"/>
      <c r="B36" s="11"/>
      <c r="C36" s="7" t="s">
        <v>11</v>
      </c>
      <c r="D36" s="11">
        <v>270</v>
      </c>
      <c r="F36" s="20"/>
      <c r="G36" s="11"/>
      <c r="H36" s="7" t="s">
        <v>11</v>
      </c>
      <c r="I36" s="11"/>
      <c r="K36" s="45"/>
      <c r="L36" s="46"/>
      <c r="M36" s="47" t="s">
        <v>11</v>
      </c>
      <c r="N36" s="46"/>
    </row>
    <row r="37" spans="1:14" x14ac:dyDescent="0.2">
      <c r="A37" s="21"/>
      <c r="B37" s="15"/>
      <c r="C37" s="14" t="s">
        <v>12</v>
      </c>
      <c r="D37" s="15">
        <v>260</v>
      </c>
      <c r="F37" s="21"/>
      <c r="G37" s="15"/>
      <c r="H37" s="14" t="s">
        <v>12</v>
      </c>
      <c r="I37" s="15"/>
      <c r="K37" s="21"/>
      <c r="L37" s="15"/>
      <c r="M37" s="14" t="s">
        <v>12</v>
      </c>
      <c r="N37" s="15"/>
    </row>
    <row r="38" spans="1:14" x14ac:dyDescent="0.2">
      <c r="A38" s="20"/>
      <c r="B38" s="11"/>
      <c r="C38" s="7" t="s">
        <v>13</v>
      </c>
      <c r="D38" s="11">
        <v>250</v>
      </c>
      <c r="F38" s="20"/>
      <c r="G38" s="11"/>
      <c r="H38" s="7" t="s">
        <v>13</v>
      </c>
      <c r="I38" s="11"/>
      <c r="K38" s="45"/>
      <c r="L38" s="46"/>
      <c r="M38" s="47" t="s">
        <v>13</v>
      </c>
      <c r="N38" s="46"/>
    </row>
    <row r="39" spans="1:14" ht="15" thickBot="1" x14ac:dyDescent="0.25">
      <c r="A39" s="22"/>
      <c r="B39" s="17"/>
      <c r="C39" s="16" t="s">
        <v>14</v>
      </c>
      <c r="D39" s="17">
        <v>240</v>
      </c>
      <c r="F39" s="22"/>
      <c r="G39" s="17"/>
      <c r="H39" s="16" t="s">
        <v>14</v>
      </c>
      <c r="I39" s="17"/>
      <c r="K39" s="22"/>
      <c r="L39" s="17"/>
      <c r="M39" s="16" t="s">
        <v>14</v>
      </c>
      <c r="N39" s="17"/>
    </row>
    <row r="40" spans="1:14" ht="15" thickBot="1" x14ac:dyDescent="0.25"/>
    <row r="41" spans="1:14" ht="15.75" thickBot="1" x14ac:dyDescent="0.3">
      <c r="A41" s="31" t="s">
        <v>235</v>
      </c>
      <c r="B41" s="32"/>
      <c r="C41" s="32"/>
      <c r="D41" s="33"/>
      <c r="K41" s="60" t="s">
        <v>231</v>
      </c>
      <c r="L41" s="61"/>
      <c r="M41" s="61"/>
      <c r="N41" s="62"/>
    </row>
    <row r="42" spans="1:14" ht="15" thickBot="1" x14ac:dyDescent="0.25">
      <c r="A42" s="4" t="s">
        <v>2</v>
      </c>
      <c r="B42" s="8" t="s">
        <v>3</v>
      </c>
      <c r="C42" s="8" t="s">
        <v>4</v>
      </c>
      <c r="D42" s="24" t="s">
        <v>5</v>
      </c>
      <c r="K42" s="40" t="s">
        <v>2</v>
      </c>
      <c r="L42" s="41" t="s">
        <v>3</v>
      </c>
      <c r="M42" s="40" t="s">
        <v>4</v>
      </c>
      <c r="N42" s="41" t="s">
        <v>5</v>
      </c>
    </row>
    <row r="43" spans="1:14" x14ac:dyDescent="0.2">
      <c r="A43" s="23" t="s">
        <v>219</v>
      </c>
      <c r="B43" s="10" t="s">
        <v>117</v>
      </c>
      <c r="C43" s="6" t="s">
        <v>7</v>
      </c>
      <c r="D43" s="10">
        <v>400</v>
      </c>
      <c r="K43" s="42" t="s">
        <v>230</v>
      </c>
      <c r="L43" s="43" t="s">
        <v>190</v>
      </c>
      <c r="M43" s="44" t="s">
        <v>7</v>
      </c>
      <c r="N43" s="43">
        <v>200</v>
      </c>
    </row>
    <row r="44" spans="1:14" x14ac:dyDescent="0.2">
      <c r="A44" s="19" t="s">
        <v>220</v>
      </c>
      <c r="B44" s="13" t="s">
        <v>207</v>
      </c>
      <c r="C44" s="12" t="s">
        <v>8</v>
      </c>
      <c r="D44" s="13">
        <v>340</v>
      </c>
      <c r="K44" s="19"/>
      <c r="L44" s="13"/>
      <c r="M44" s="12" t="s">
        <v>8</v>
      </c>
      <c r="N44" s="13"/>
    </row>
    <row r="45" spans="1:14" x14ac:dyDescent="0.2">
      <c r="A45" s="20"/>
      <c r="B45" s="11"/>
      <c r="C45" s="7" t="s">
        <v>9</v>
      </c>
      <c r="D45" s="11">
        <v>300</v>
      </c>
      <c r="K45" s="45"/>
      <c r="L45" s="46"/>
      <c r="M45" s="47" t="s">
        <v>9</v>
      </c>
      <c r="N45" s="46"/>
    </row>
    <row r="46" spans="1:14" x14ac:dyDescent="0.2">
      <c r="A46" s="21"/>
      <c r="B46" s="15"/>
      <c r="C46" s="14" t="s">
        <v>10</v>
      </c>
      <c r="D46" s="15">
        <v>280</v>
      </c>
      <c r="K46" s="21"/>
      <c r="L46" s="15"/>
      <c r="M46" s="14" t="s">
        <v>10</v>
      </c>
      <c r="N46" s="15"/>
    </row>
    <row r="47" spans="1:14" x14ac:dyDescent="0.2">
      <c r="A47" s="20"/>
      <c r="B47" s="11"/>
      <c r="C47" s="7" t="s">
        <v>11</v>
      </c>
      <c r="D47" s="11">
        <v>270</v>
      </c>
      <c r="K47" s="45"/>
      <c r="L47" s="46"/>
      <c r="M47" s="47" t="s">
        <v>11</v>
      </c>
      <c r="N47" s="46"/>
    </row>
    <row r="48" spans="1:14" x14ac:dyDescent="0.2">
      <c r="A48" s="21"/>
      <c r="B48" s="15"/>
      <c r="C48" s="14" t="s">
        <v>12</v>
      </c>
      <c r="D48" s="15">
        <v>260</v>
      </c>
      <c r="K48" s="21"/>
      <c r="L48" s="15"/>
      <c r="M48" s="14" t="s">
        <v>12</v>
      </c>
      <c r="N48" s="15"/>
    </row>
    <row r="49" spans="1:14" x14ac:dyDescent="0.2">
      <c r="A49" s="20"/>
      <c r="B49" s="11"/>
      <c r="C49" s="7" t="s">
        <v>13</v>
      </c>
      <c r="D49" s="11">
        <v>250</v>
      </c>
      <c r="K49" s="45"/>
      <c r="L49" s="46"/>
      <c r="M49" s="47" t="s">
        <v>13</v>
      </c>
      <c r="N49" s="46"/>
    </row>
    <row r="50" spans="1:14" ht="15" thickBot="1" x14ac:dyDescent="0.25">
      <c r="A50" s="22"/>
      <c r="B50" s="17"/>
      <c r="C50" s="16" t="s">
        <v>14</v>
      </c>
      <c r="D50" s="17">
        <v>240</v>
      </c>
      <c r="K50" s="22"/>
      <c r="L50" s="17"/>
      <c r="M50" s="16" t="s">
        <v>14</v>
      </c>
      <c r="N50" s="17"/>
    </row>
    <row r="51" spans="1:14" ht="15" thickBot="1" x14ac:dyDescent="0.25"/>
    <row r="52" spans="1:14" ht="15.75" thickBot="1" x14ac:dyDescent="0.3">
      <c r="A52" s="31" t="s">
        <v>236</v>
      </c>
      <c r="B52" s="32"/>
      <c r="C52" s="32"/>
      <c r="D52" s="33"/>
      <c r="K52" s="60" t="s">
        <v>232</v>
      </c>
      <c r="L52" s="61"/>
      <c r="M52" s="61"/>
      <c r="N52" s="62"/>
    </row>
    <row r="53" spans="1:14" ht="15" thickBot="1" x14ac:dyDescent="0.25">
      <c r="A53" s="4" t="s">
        <v>2</v>
      </c>
      <c r="B53" s="8" t="s">
        <v>3</v>
      </c>
      <c r="C53" s="8" t="s">
        <v>4</v>
      </c>
      <c r="D53" s="24" t="s">
        <v>5</v>
      </c>
      <c r="K53" s="40" t="s">
        <v>2</v>
      </c>
      <c r="L53" s="41" t="s">
        <v>3</v>
      </c>
      <c r="M53" s="40" t="s">
        <v>4</v>
      </c>
      <c r="N53" s="41" t="s">
        <v>5</v>
      </c>
    </row>
    <row r="54" spans="1:14" x14ac:dyDescent="0.2">
      <c r="A54" s="23" t="s">
        <v>221</v>
      </c>
      <c r="B54" s="10" t="s">
        <v>207</v>
      </c>
      <c r="C54" s="6" t="s">
        <v>7</v>
      </c>
      <c r="D54" s="10">
        <v>400</v>
      </c>
      <c r="K54" s="42" t="s">
        <v>233</v>
      </c>
      <c r="L54" s="43" t="s">
        <v>36</v>
      </c>
      <c r="M54" s="44" t="s">
        <v>7</v>
      </c>
      <c r="N54" s="43">
        <v>400</v>
      </c>
    </row>
    <row r="55" spans="1:14" x14ac:dyDescent="0.2">
      <c r="A55" s="19" t="s">
        <v>222</v>
      </c>
      <c r="B55" s="13" t="s">
        <v>36</v>
      </c>
      <c r="C55" s="12" t="s">
        <v>8</v>
      </c>
      <c r="D55" s="13">
        <v>340</v>
      </c>
      <c r="K55" s="19" t="s">
        <v>234</v>
      </c>
      <c r="L55" s="13" t="s">
        <v>109</v>
      </c>
      <c r="M55" s="12" t="s">
        <v>8</v>
      </c>
      <c r="N55" s="13">
        <v>340</v>
      </c>
    </row>
    <row r="56" spans="1:14" x14ac:dyDescent="0.2">
      <c r="A56" s="20" t="s">
        <v>223</v>
      </c>
      <c r="B56" s="11" t="s">
        <v>109</v>
      </c>
      <c r="C56" s="7" t="s">
        <v>9</v>
      </c>
      <c r="D56" s="11">
        <v>300</v>
      </c>
      <c r="K56" s="45"/>
      <c r="L56" s="46"/>
      <c r="M56" s="47" t="s">
        <v>9</v>
      </c>
      <c r="N56" s="46">
        <v>300</v>
      </c>
    </row>
    <row r="57" spans="1:14" x14ac:dyDescent="0.2">
      <c r="A57" s="21" t="s">
        <v>224</v>
      </c>
      <c r="B57" s="15" t="s">
        <v>190</v>
      </c>
      <c r="C57" s="14" t="s">
        <v>10</v>
      </c>
      <c r="D57" s="15">
        <v>280</v>
      </c>
      <c r="K57" s="21"/>
      <c r="L57" s="15"/>
      <c r="M57" s="14" t="s">
        <v>10</v>
      </c>
      <c r="N57" s="15">
        <v>280</v>
      </c>
    </row>
    <row r="58" spans="1:14" x14ac:dyDescent="0.2">
      <c r="A58" s="20" t="s">
        <v>225</v>
      </c>
      <c r="B58" s="11" t="s">
        <v>190</v>
      </c>
      <c r="C58" s="7" t="s">
        <v>11</v>
      </c>
      <c r="D58" s="11">
        <v>270</v>
      </c>
      <c r="K58" s="45"/>
      <c r="L58" s="46"/>
      <c r="M58" s="47" t="s">
        <v>11</v>
      </c>
      <c r="N58" s="46">
        <v>270</v>
      </c>
    </row>
    <row r="59" spans="1:14" x14ac:dyDescent="0.2">
      <c r="A59" s="21"/>
      <c r="B59" s="15"/>
      <c r="C59" s="14" t="s">
        <v>12</v>
      </c>
      <c r="D59" s="15">
        <v>260</v>
      </c>
      <c r="K59" s="21"/>
      <c r="L59" s="15"/>
      <c r="M59" s="14" t="s">
        <v>12</v>
      </c>
      <c r="N59" s="15">
        <v>260</v>
      </c>
    </row>
    <row r="60" spans="1:14" x14ac:dyDescent="0.2">
      <c r="A60" s="20"/>
      <c r="B60" s="11"/>
      <c r="C60" s="7" t="s">
        <v>13</v>
      </c>
      <c r="D60" s="11">
        <v>250</v>
      </c>
      <c r="K60" s="45"/>
      <c r="L60" s="46"/>
      <c r="M60" s="47" t="s">
        <v>13</v>
      </c>
      <c r="N60" s="46">
        <v>250</v>
      </c>
    </row>
    <row r="61" spans="1:14" ht="15" thickBot="1" x14ac:dyDescent="0.25">
      <c r="A61" s="22"/>
      <c r="B61" s="17"/>
      <c r="C61" s="16" t="s">
        <v>14</v>
      </c>
      <c r="D61" s="17">
        <v>240</v>
      </c>
      <c r="K61" s="22"/>
      <c r="L61" s="17"/>
      <c r="M61" s="16" t="s">
        <v>14</v>
      </c>
      <c r="N61" s="17">
        <v>240</v>
      </c>
    </row>
  </sheetData>
  <sortState ref="P11:S17">
    <sortCondition descending="1" ref="S10"/>
  </sortState>
  <mergeCells count="19">
    <mergeCell ref="P3:U3"/>
    <mergeCell ref="P8:P9"/>
    <mergeCell ref="Q8:S8"/>
    <mergeCell ref="T8:T9"/>
    <mergeCell ref="U8:U9"/>
    <mergeCell ref="A41:D41"/>
    <mergeCell ref="K41:N41"/>
    <mergeCell ref="A52:D52"/>
    <mergeCell ref="K52:N52"/>
    <mergeCell ref="A19:D19"/>
    <mergeCell ref="K19:N19"/>
    <mergeCell ref="F30:I30"/>
    <mergeCell ref="K30:N30"/>
    <mergeCell ref="A30:D30"/>
    <mergeCell ref="A3:I3"/>
    <mergeCell ref="K3:N3"/>
    <mergeCell ref="K8:N8"/>
    <mergeCell ref="A8:D8"/>
    <mergeCell ref="F8:I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1"/>
  <sheetViews>
    <sheetView topLeftCell="J1" workbookViewId="0">
      <selection activeCell="Q8" sqref="Q8:S8"/>
    </sheetView>
  </sheetViews>
  <sheetFormatPr defaultRowHeight="14.25" x14ac:dyDescent="0.2"/>
  <cols>
    <col min="1" max="1" width="26.42578125" style="1" bestFit="1" customWidth="1"/>
    <col min="2" max="2" width="19.5703125" style="1" bestFit="1" customWidth="1"/>
    <col min="3" max="3" width="14.7109375" style="1" bestFit="1" customWidth="1"/>
    <col min="4" max="4" width="14.28515625" style="1" bestFit="1" customWidth="1"/>
    <col min="5" max="5" width="5.5703125" style="1" customWidth="1"/>
    <col min="6" max="6" width="26.42578125" style="1" bestFit="1" customWidth="1"/>
    <col min="7" max="7" width="19.5703125" style="1" bestFit="1" customWidth="1"/>
    <col min="8" max="8" width="14.7109375" style="1" bestFit="1" customWidth="1"/>
    <col min="9" max="9" width="14.28515625" style="1" bestFit="1" customWidth="1"/>
    <col min="10" max="10" width="5.5703125" style="1" customWidth="1"/>
    <col min="11" max="11" width="26.42578125" style="1" bestFit="1" customWidth="1"/>
    <col min="12" max="12" width="19.5703125" style="1" bestFit="1" customWidth="1"/>
    <col min="13" max="13" width="14.7109375" style="1" bestFit="1" customWidth="1"/>
    <col min="14" max="14" width="14.28515625" style="1" bestFit="1" customWidth="1"/>
    <col min="15" max="15" width="9.140625" style="1"/>
    <col min="16" max="16" width="20" style="72" bestFit="1" customWidth="1"/>
    <col min="17" max="19" width="11.28515625" style="72" customWidth="1"/>
    <col min="20" max="20" width="12.140625" style="72" bestFit="1" customWidth="1"/>
    <col min="21" max="21" width="19.85546875" style="72" bestFit="1" customWidth="1"/>
    <col min="22" max="16384" width="9.140625" style="1"/>
  </cols>
  <sheetData>
    <row r="2" spans="1:21" ht="15" thickBot="1" x14ac:dyDescent="0.25"/>
    <row r="3" spans="1:21" ht="29.25" customHeight="1" thickBot="1" x14ac:dyDescent="0.25">
      <c r="A3" s="34" t="s">
        <v>0</v>
      </c>
      <c r="B3" s="35"/>
      <c r="C3" s="35"/>
      <c r="D3" s="35"/>
      <c r="E3" s="35"/>
      <c r="F3" s="35"/>
      <c r="G3" s="35"/>
      <c r="H3" s="35"/>
      <c r="I3" s="36"/>
      <c r="K3" s="54" t="s">
        <v>111</v>
      </c>
      <c r="L3" s="55"/>
      <c r="M3" s="55"/>
      <c r="N3" s="56"/>
      <c r="P3" s="104" t="s">
        <v>265</v>
      </c>
      <c r="Q3" s="105"/>
      <c r="R3" s="105"/>
      <c r="S3" s="105"/>
      <c r="T3" s="105"/>
      <c r="U3" s="106"/>
    </row>
    <row r="4" spans="1:21" s="3" customFormat="1" ht="15" x14ac:dyDescent="0.2">
      <c r="A4" s="2"/>
      <c r="B4" s="2"/>
      <c r="C4" s="2"/>
      <c r="D4" s="2"/>
      <c r="E4" s="2"/>
      <c r="F4" s="2"/>
      <c r="G4" s="2"/>
      <c r="H4" s="2"/>
      <c r="I4" s="2"/>
      <c r="P4" s="73"/>
      <c r="Q4" s="73"/>
      <c r="R4" s="73"/>
      <c r="S4" s="73"/>
      <c r="T4" s="73"/>
      <c r="U4" s="73"/>
    </row>
    <row r="5" spans="1:21" s="3" customFormat="1" ht="15" x14ac:dyDescent="0.2">
      <c r="A5" s="2"/>
      <c r="B5" s="2"/>
      <c r="C5" s="2"/>
      <c r="D5" s="2"/>
      <c r="E5" s="2"/>
      <c r="F5" s="2"/>
      <c r="G5" s="2"/>
      <c r="H5" s="2"/>
      <c r="I5" s="2"/>
      <c r="P5" s="73"/>
      <c r="Q5" s="73"/>
      <c r="R5" s="73"/>
      <c r="S5" s="73"/>
      <c r="T5" s="73"/>
      <c r="U5" s="73"/>
    </row>
    <row r="7" spans="1:21" ht="15" thickBot="1" x14ac:dyDescent="0.25"/>
    <row r="8" spans="1:21" ht="15.75" thickBot="1" x14ac:dyDescent="0.3">
      <c r="A8" s="28" t="s">
        <v>237</v>
      </c>
      <c r="B8" s="29"/>
      <c r="C8" s="29"/>
      <c r="D8" s="30"/>
      <c r="K8" s="66" t="s">
        <v>204</v>
      </c>
      <c r="L8" s="67"/>
      <c r="M8" s="67"/>
      <c r="N8" s="68"/>
      <c r="P8" s="83" t="s">
        <v>3</v>
      </c>
      <c r="Q8" s="101" t="s">
        <v>281</v>
      </c>
      <c r="R8" s="102"/>
      <c r="S8" s="103"/>
      <c r="T8" s="88" t="s">
        <v>4</v>
      </c>
      <c r="U8" s="93" t="s">
        <v>267</v>
      </c>
    </row>
    <row r="9" spans="1:21" ht="15.75" thickBot="1" x14ac:dyDescent="0.25">
      <c r="A9" s="4" t="s">
        <v>2</v>
      </c>
      <c r="B9" s="8" t="s">
        <v>3</v>
      </c>
      <c r="C9" s="8" t="s">
        <v>4</v>
      </c>
      <c r="D9" s="24" t="s">
        <v>5</v>
      </c>
      <c r="K9" s="40" t="s">
        <v>2</v>
      </c>
      <c r="L9" s="41" t="s">
        <v>3</v>
      </c>
      <c r="M9" s="40" t="s">
        <v>4</v>
      </c>
      <c r="N9" s="41" t="s">
        <v>5</v>
      </c>
      <c r="P9" s="84"/>
      <c r="Q9" s="98" t="s">
        <v>111</v>
      </c>
      <c r="R9" s="99" t="s">
        <v>0</v>
      </c>
      <c r="S9" s="100" t="s">
        <v>275</v>
      </c>
      <c r="T9" s="89"/>
      <c r="U9" s="94"/>
    </row>
    <row r="10" spans="1:21" ht="15" x14ac:dyDescent="0.2">
      <c r="A10" s="23"/>
      <c r="B10" s="10"/>
      <c r="C10" s="6" t="s">
        <v>7</v>
      </c>
      <c r="D10" s="10">
        <v>400</v>
      </c>
      <c r="K10" s="42"/>
      <c r="L10" s="43"/>
      <c r="M10" s="44" t="s">
        <v>7</v>
      </c>
      <c r="N10" s="43">
        <v>400</v>
      </c>
      <c r="P10" s="85" t="s">
        <v>268</v>
      </c>
      <c r="Q10" s="80"/>
      <c r="R10" s="81">
        <v>1480</v>
      </c>
      <c r="S10" s="82">
        <f>SUM(Q10+R10)</f>
        <v>1480</v>
      </c>
      <c r="T10" s="90" t="s">
        <v>7</v>
      </c>
      <c r="U10" s="95">
        <v>1000</v>
      </c>
    </row>
    <row r="11" spans="1:21" ht="15" x14ac:dyDescent="0.2">
      <c r="A11" s="19"/>
      <c r="B11" s="13"/>
      <c r="C11" s="12" t="s">
        <v>8</v>
      </c>
      <c r="D11" s="13">
        <v>340</v>
      </c>
      <c r="K11" s="19"/>
      <c r="L11" s="13"/>
      <c r="M11" s="12" t="s">
        <v>8</v>
      </c>
      <c r="N11" s="13">
        <v>340</v>
      </c>
      <c r="P11" s="86" t="s">
        <v>39</v>
      </c>
      <c r="Q11" s="75">
        <v>400</v>
      </c>
      <c r="R11" s="74">
        <v>700</v>
      </c>
      <c r="S11" s="76">
        <f>SUM(Q11+R11)</f>
        <v>1100</v>
      </c>
      <c r="T11" s="91" t="s">
        <v>8</v>
      </c>
      <c r="U11" s="96">
        <v>800</v>
      </c>
    </row>
    <row r="12" spans="1:21" ht="15" x14ac:dyDescent="0.2">
      <c r="A12" s="20"/>
      <c r="B12" s="11"/>
      <c r="C12" s="7" t="s">
        <v>9</v>
      </c>
      <c r="D12" s="11">
        <v>300</v>
      </c>
      <c r="K12" s="45"/>
      <c r="L12" s="46"/>
      <c r="M12" s="47" t="s">
        <v>9</v>
      </c>
      <c r="N12" s="46">
        <v>300</v>
      </c>
      <c r="P12" s="86" t="s">
        <v>207</v>
      </c>
      <c r="Q12" s="75"/>
      <c r="R12" s="74">
        <v>610</v>
      </c>
      <c r="S12" s="76">
        <f>SUM(Q12+R12)</f>
        <v>610</v>
      </c>
      <c r="T12" s="91" t="s">
        <v>9</v>
      </c>
      <c r="U12" s="96">
        <v>700</v>
      </c>
    </row>
    <row r="13" spans="1:21" ht="15" x14ac:dyDescent="0.2">
      <c r="A13" s="21"/>
      <c r="B13" s="15"/>
      <c r="C13" s="14" t="s">
        <v>10</v>
      </c>
      <c r="D13" s="15">
        <v>280</v>
      </c>
      <c r="K13" s="21"/>
      <c r="L13" s="15"/>
      <c r="M13" s="14" t="s">
        <v>10</v>
      </c>
      <c r="N13" s="15">
        <v>280</v>
      </c>
      <c r="P13" s="86" t="s">
        <v>36</v>
      </c>
      <c r="Q13" s="75"/>
      <c r="R13" s="74">
        <v>200</v>
      </c>
      <c r="S13" s="76">
        <f>SUM(Q13+R13)</f>
        <v>200</v>
      </c>
      <c r="T13" s="91" t="s">
        <v>10</v>
      </c>
      <c r="U13" s="96">
        <v>600</v>
      </c>
    </row>
    <row r="14" spans="1:21" ht="15" x14ac:dyDescent="0.2">
      <c r="A14" s="20"/>
      <c r="B14" s="11"/>
      <c r="C14" s="7" t="s">
        <v>11</v>
      </c>
      <c r="D14" s="11">
        <v>270</v>
      </c>
      <c r="K14" s="45"/>
      <c r="L14" s="46"/>
      <c r="M14" s="47" t="s">
        <v>11</v>
      </c>
      <c r="N14" s="46">
        <v>270</v>
      </c>
      <c r="P14" s="86"/>
      <c r="Q14" s="75"/>
      <c r="R14" s="74"/>
      <c r="S14" s="76">
        <f>SUM(Q14+R14)</f>
        <v>0</v>
      </c>
      <c r="T14" s="91" t="s">
        <v>11</v>
      </c>
      <c r="U14" s="96">
        <v>500</v>
      </c>
    </row>
    <row r="15" spans="1:21" ht="15" x14ac:dyDescent="0.2">
      <c r="A15" s="21"/>
      <c r="B15" s="15"/>
      <c r="C15" s="14" t="s">
        <v>12</v>
      </c>
      <c r="D15" s="15">
        <v>260</v>
      </c>
      <c r="K15" s="21"/>
      <c r="L15" s="15"/>
      <c r="M15" s="14" t="s">
        <v>12</v>
      </c>
      <c r="N15" s="15">
        <v>260</v>
      </c>
      <c r="P15" s="86"/>
      <c r="Q15" s="75"/>
      <c r="R15" s="74"/>
      <c r="S15" s="76">
        <f>SUM(Q15+R15)</f>
        <v>0</v>
      </c>
      <c r="T15" s="91" t="s">
        <v>12</v>
      </c>
      <c r="U15" s="96">
        <v>400</v>
      </c>
    </row>
    <row r="16" spans="1:21" ht="15" x14ac:dyDescent="0.2">
      <c r="A16" s="20"/>
      <c r="B16" s="11"/>
      <c r="C16" s="7" t="s">
        <v>13</v>
      </c>
      <c r="D16" s="11">
        <v>250</v>
      </c>
      <c r="K16" s="45"/>
      <c r="L16" s="46"/>
      <c r="M16" s="47" t="s">
        <v>13</v>
      </c>
      <c r="N16" s="46">
        <v>250</v>
      </c>
      <c r="P16" s="86"/>
      <c r="Q16" s="75"/>
      <c r="R16" s="74"/>
      <c r="S16" s="76">
        <f>SUM(Q16+R16)</f>
        <v>0</v>
      </c>
      <c r="T16" s="91" t="s">
        <v>13</v>
      </c>
      <c r="U16" s="96">
        <v>300</v>
      </c>
    </row>
    <row r="17" spans="1:21" ht="15.75" thickBot="1" x14ac:dyDescent="0.25">
      <c r="A17" s="22"/>
      <c r="B17" s="17"/>
      <c r="C17" s="16" t="s">
        <v>14</v>
      </c>
      <c r="D17" s="17">
        <v>240</v>
      </c>
      <c r="K17" s="22"/>
      <c r="L17" s="17"/>
      <c r="M17" s="16" t="s">
        <v>14</v>
      </c>
      <c r="N17" s="17">
        <v>240</v>
      </c>
      <c r="P17" s="86"/>
      <c r="Q17" s="75"/>
      <c r="R17" s="74"/>
      <c r="S17" s="76">
        <f>SUM(Q17+R17)</f>
        <v>0</v>
      </c>
      <c r="T17" s="91" t="s">
        <v>14</v>
      </c>
      <c r="U17" s="96">
        <v>200</v>
      </c>
    </row>
    <row r="18" spans="1:21" ht="15.75" thickBot="1" x14ac:dyDescent="0.25">
      <c r="P18" s="86"/>
      <c r="Q18" s="75"/>
      <c r="R18" s="74"/>
      <c r="S18" s="76">
        <f>SUM(Q18+R18)</f>
        <v>0</v>
      </c>
      <c r="T18" s="91" t="s">
        <v>270</v>
      </c>
      <c r="U18" s="96">
        <v>100</v>
      </c>
    </row>
    <row r="19" spans="1:21" ht="15.75" thickBot="1" x14ac:dyDescent="0.3">
      <c r="A19" s="31" t="s">
        <v>238</v>
      </c>
      <c r="B19" s="32"/>
      <c r="C19" s="32"/>
      <c r="D19" s="33"/>
      <c r="F19" s="31" t="s">
        <v>241</v>
      </c>
      <c r="G19" s="32"/>
      <c r="H19" s="32"/>
      <c r="I19" s="33"/>
      <c r="K19" s="69" t="s">
        <v>252</v>
      </c>
      <c r="L19" s="70"/>
      <c r="M19" s="70"/>
      <c r="N19" s="71"/>
      <c r="P19" s="86"/>
      <c r="Q19" s="75"/>
      <c r="R19" s="74"/>
      <c r="S19" s="76">
        <f>SUM(Q19+R19)</f>
        <v>0</v>
      </c>
      <c r="T19" s="91" t="s">
        <v>271</v>
      </c>
      <c r="U19" s="96">
        <v>50</v>
      </c>
    </row>
    <row r="20" spans="1:21" ht="15.75" thickBot="1" x14ac:dyDescent="0.25">
      <c r="A20" s="4" t="s">
        <v>2</v>
      </c>
      <c r="B20" s="8" t="s">
        <v>3</v>
      </c>
      <c r="C20" s="8" t="s">
        <v>4</v>
      </c>
      <c r="D20" s="24" t="s">
        <v>5</v>
      </c>
      <c r="F20" s="4" t="s">
        <v>2</v>
      </c>
      <c r="G20" s="8" t="s">
        <v>3</v>
      </c>
      <c r="H20" s="8" t="s">
        <v>4</v>
      </c>
      <c r="I20" s="24" t="s">
        <v>5</v>
      </c>
      <c r="K20" s="40" t="s">
        <v>2</v>
      </c>
      <c r="L20" s="41" t="s">
        <v>3</v>
      </c>
      <c r="M20" s="40" t="s">
        <v>4</v>
      </c>
      <c r="N20" s="41" t="s">
        <v>5</v>
      </c>
      <c r="P20" s="86"/>
      <c r="Q20" s="75"/>
      <c r="R20" s="74"/>
      <c r="S20" s="76">
        <f>SUM(Q20+R20)</f>
        <v>0</v>
      </c>
      <c r="T20" s="91" t="s">
        <v>271</v>
      </c>
      <c r="U20" s="96">
        <v>50</v>
      </c>
    </row>
    <row r="21" spans="1:21" ht="15" x14ac:dyDescent="0.2">
      <c r="A21" s="23" t="s">
        <v>239</v>
      </c>
      <c r="B21" s="10" t="s">
        <v>109</v>
      </c>
      <c r="C21" s="6" t="s">
        <v>7</v>
      </c>
      <c r="D21" s="10">
        <v>400</v>
      </c>
      <c r="F21" s="23" t="s">
        <v>242</v>
      </c>
      <c r="G21" s="10" t="s">
        <v>36</v>
      </c>
      <c r="H21" s="6" t="s">
        <v>7</v>
      </c>
      <c r="I21" s="10">
        <v>200</v>
      </c>
      <c r="K21" s="42"/>
      <c r="L21" s="43"/>
      <c r="M21" s="44" t="s">
        <v>7</v>
      </c>
      <c r="N21" s="43">
        <v>400</v>
      </c>
      <c r="P21" s="86"/>
      <c r="Q21" s="75"/>
      <c r="R21" s="74"/>
      <c r="S21" s="76">
        <f>SUM(Q21+R21)</f>
        <v>0</v>
      </c>
      <c r="T21" s="91"/>
      <c r="U21" s="96"/>
    </row>
    <row r="22" spans="1:21" ht="15" x14ac:dyDescent="0.2">
      <c r="A22" s="19" t="s">
        <v>240</v>
      </c>
      <c r="B22" s="13" t="s">
        <v>207</v>
      </c>
      <c r="C22" s="12" t="s">
        <v>8</v>
      </c>
      <c r="D22" s="13">
        <v>340</v>
      </c>
      <c r="F22" s="19"/>
      <c r="G22" s="13"/>
      <c r="H22" s="12" t="s">
        <v>8</v>
      </c>
      <c r="I22" s="13"/>
      <c r="K22" s="19"/>
      <c r="L22" s="13"/>
      <c r="M22" s="12" t="s">
        <v>8</v>
      </c>
      <c r="N22" s="13">
        <v>340</v>
      </c>
      <c r="P22" s="86"/>
      <c r="Q22" s="75"/>
      <c r="R22" s="74"/>
      <c r="S22" s="76">
        <f>SUM(Q22+R22)</f>
        <v>0</v>
      </c>
      <c r="T22" s="91"/>
      <c r="U22" s="96"/>
    </row>
    <row r="23" spans="1:21" ht="15" x14ac:dyDescent="0.2">
      <c r="A23" s="20"/>
      <c r="B23" s="11"/>
      <c r="C23" s="7" t="s">
        <v>9</v>
      </c>
      <c r="D23" s="11">
        <v>300</v>
      </c>
      <c r="F23" s="20"/>
      <c r="G23" s="11"/>
      <c r="H23" s="7" t="s">
        <v>9</v>
      </c>
      <c r="I23" s="11"/>
      <c r="K23" s="45"/>
      <c r="L23" s="46"/>
      <c r="M23" s="47" t="s">
        <v>9</v>
      </c>
      <c r="N23" s="46">
        <v>300</v>
      </c>
      <c r="P23" s="86"/>
      <c r="Q23" s="75"/>
      <c r="R23" s="74"/>
      <c r="S23" s="76">
        <f>SUM(Q23+R23)</f>
        <v>0</v>
      </c>
      <c r="T23" s="91"/>
      <c r="U23" s="96"/>
    </row>
    <row r="24" spans="1:21" ht="15" x14ac:dyDescent="0.2">
      <c r="A24" s="21"/>
      <c r="B24" s="15"/>
      <c r="C24" s="14" t="s">
        <v>10</v>
      </c>
      <c r="D24" s="15">
        <v>280</v>
      </c>
      <c r="F24" s="21"/>
      <c r="G24" s="15"/>
      <c r="H24" s="14" t="s">
        <v>10</v>
      </c>
      <c r="I24" s="15"/>
      <c r="K24" s="21"/>
      <c r="L24" s="15"/>
      <c r="M24" s="14" t="s">
        <v>10</v>
      </c>
      <c r="N24" s="15">
        <v>280</v>
      </c>
      <c r="P24" s="86"/>
      <c r="Q24" s="75"/>
      <c r="R24" s="74"/>
      <c r="S24" s="76"/>
      <c r="T24" s="91"/>
      <c r="U24" s="96"/>
    </row>
    <row r="25" spans="1:21" ht="15" x14ac:dyDescent="0.2">
      <c r="A25" s="20"/>
      <c r="B25" s="11"/>
      <c r="C25" s="7" t="s">
        <v>11</v>
      </c>
      <c r="D25" s="11">
        <v>270</v>
      </c>
      <c r="F25" s="20"/>
      <c r="G25" s="11"/>
      <c r="H25" s="7" t="s">
        <v>11</v>
      </c>
      <c r="I25" s="11"/>
      <c r="K25" s="45"/>
      <c r="L25" s="46"/>
      <c r="M25" s="47" t="s">
        <v>11</v>
      </c>
      <c r="N25" s="46">
        <v>270</v>
      </c>
      <c r="P25" s="86"/>
      <c r="Q25" s="75"/>
      <c r="R25" s="74"/>
      <c r="S25" s="76"/>
      <c r="T25" s="91"/>
      <c r="U25" s="96"/>
    </row>
    <row r="26" spans="1:21" ht="15.75" thickBot="1" x14ac:dyDescent="0.25">
      <c r="A26" s="21"/>
      <c r="B26" s="15"/>
      <c r="C26" s="14" t="s">
        <v>12</v>
      </c>
      <c r="D26" s="15">
        <v>260</v>
      </c>
      <c r="F26" s="21"/>
      <c r="G26" s="15"/>
      <c r="H26" s="14" t="s">
        <v>12</v>
      </c>
      <c r="I26" s="15"/>
      <c r="K26" s="21"/>
      <c r="L26" s="15"/>
      <c r="M26" s="14" t="s">
        <v>12</v>
      </c>
      <c r="N26" s="15">
        <v>260</v>
      </c>
      <c r="P26" s="87"/>
      <c r="Q26" s="77"/>
      <c r="R26" s="78"/>
      <c r="S26" s="79"/>
      <c r="T26" s="92"/>
      <c r="U26" s="97"/>
    </row>
    <row r="27" spans="1:21" x14ac:dyDescent="0.2">
      <c r="A27" s="20"/>
      <c r="B27" s="11"/>
      <c r="C27" s="7" t="s">
        <v>13</v>
      </c>
      <c r="D27" s="11">
        <v>250</v>
      </c>
      <c r="F27" s="20"/>
      <c r="G27" s="11"/>
      <c r="H27" s="7" t="s">
        <v>13</v>
      </c>
      <c r="I27" s="11"/>
      <c r="K27" s="45"/>
      <c r="L27" s="46"/>
      <c r="M27" s="47" t="s">
        <v>13</v>
      </c>
      <c r="N27" s="46">
        <v>250</v>
      </c>
    </row>
    <row r="28" spans="1:21" ht="15" thickBot="1" x14ac:dyDescent="0.25">
      <c r="A28" s="22"/>
      <c r="B28" s="17"/>
      <c r="C28" s="16" t="s">
        <v>14</v>
      </c>
      <c r="D28" s="17">
        <v>240</v>
      </c>
      <c r="F28" s="22"/>
      <c r="G28" s="17"/>
      <c r="H28" s="16" t="s">
        <v>14</v>
      </c>
      <c r="I28" s="17"/>
      <c r="K28" s="22"/>
      <c r="L28" s="17"/>
      <c r="M28" s="16" t="s">
        <v>14</v>
      </c>
      <c r="N28" s="17">
        <v>240</v>
      </c>
    </row>
    <row r="29" spans="1:21" ht="15" thickBot="1" x14ac:dyDescent="0.25"/>
    <row r="30" spans="1:21" ht="15.75" thickBot="1" x14ac:dyDescent="0.3">
      <c r="A30" s="31" t="s">
        <v>243</v>
      </c>
      <c r="B30" s="32"/>
      <c r="C30" s="32"/>
      <c r="D30" s="33"/>
      <c r="K30" s="69" t="s">
        <v>253</v>
      </c>
      <c r="L30" s="70"/>
      <c r="M30" s="70"/>
      <c r="N30" s="71"/>
    </row>
    <row r="31" spans="1:21" ht="15" thickBot="1" x14ac:dyDescent="0.25">
      <c r="A31" s="4" t="s">
        <v>2</v>
      </c>
      <c r="B31" s="8" t="s">
        <v>3</v>
      </c>
      <c r="C31" s="8" t="s">
        <v>4</v>
      </c>
      <c r="D31" s="24" t="s">
        <v>5</v>
      </c>
      <c r="K31" s="40" t="s">
        <v>2</v>
      </c>
      <c r="L31" s="41" t="s">
        <v>3</v>
      </c>
      <c r="M31" s="40" t="s">
        <v>4</v>
      </c>
      <c r="N31" s="41" t="s">
        <v>5</v>
      </c>
    </row>
    <row r="32" spans="1:21" x14ac:dyDescent="0.2">
      <c r="A32" s="23" t="s">
        <v>244</v>
      </c>
      <c r="B32" s="10" t="s">
        <v>39</v>
      </c>
      <c r="C32" s="6" t="s">
        <v>7</v>
      </c>
      <c r="D32" s="10">
        <v>400</v>
      </c>
      <c r="K32" s="42" t="s">
        <v>254</v>
      </c>
      <c r="L32" s="43" t="s">
        <v>39</v>
      </c>
      <c r="M32" s="44" t="s">
        <v>7</v>
      </c>
      <c r="N32" s="43">
        <v>200</v>
      </c>
    </row>
    <row r="33" spans="1:14" x14ac:dyDescent="0.2">
      <c r="A33" s="19" t="s">
        <v>245</v>
      </c>
      <c r="B33" s="13" t="s">
        <v>109</v>
      </c>
      <c r="C33" s="12" t="s">
        <v>8</v>
      </c>
      <c r="D33" s="13">
        <v>340</v>
      </c>
      <c r="K33" s="19"/>
      <c r="L33" s="13"/>
      <c r="M33" s="12" t="s">
        <v>8</v>
      </c>
      <c r="N33" s="13"/>
    </row>
    <row r="34" spans="1:14" x14ac:dyDescent="0.2">
      <c r="A34" s="20" t="s">
        <v>246</v>
      </c>
      <c r="B34" s="11" t="s">
        <v>39</v>
      </c>
      <c r="C34" s="7" t="s">
        <v>9</v>
      </c>
      <c r="D34" s="11">
        <v>300</v>
      </c>
      <c r="K34" s="45"/>
      <c r="L34" s="46"/>
      <c r="M34" s="47" t="s">
        <v>9</v>
      </c>
      <c r="N34" s="46"/>
    </row>
    <row r="35" spans="1:14" x14ac:dyDescent="0.2">
      <c r="A35" s="21" t="s">
        <v>247</v>
      </c>
      <c r="B35" s="15" t="s">
        <v>207</v>
      </c>
      <c r="C35" s="14" t="s">
        <v>10</v>
      </c>
      <c r="D35" s="15">
        <v>280</v>
      </c>
      <c r="K35" s="21"/>
      <c r="L35" s="15"/>
      <c r="M35" s="14" t="s">
        <v>10</v>
      </c>
      <c r="N35" s="15"/>
    </row>
    <row r="36" spans="1:14" x14ac:dyDescent="0.2">
      <c r="A36" s="20"/>
      <c r="B36" s="11"/>
      <c r="C36" s="7" t="s">
        <v>11</v>
      </c>
      <c r="D36" s="11">
        <v>270</v>
      </c>
      <c r="K36" s="45"/>
      <c r="L36" s="46"/>
      <c r="M36" s="47" t="s">
        <v>11</v>
      </c>
      <c r="N36" s="46"/>
    </row>
    <row r="37" spans="1:14" x14ac:dyDescent="0.2">
      <c r="A37" s="21"/>
      <c r="B37" s="15"/>
      <c r="C37" s="14" t="s">
        <v>12</v>
      </c>
      <c r="D37" s="15">
        <v>260</v>
      </c>
      <c r="K37" s="21"/>
      <c r="L37" s="15"/>
      <c r="M37" s="14" t="s">
        <v>12</v>
      </c>
      <c r="N37" s="15"/>
    </row>
    <row r="38" spans="1:14" x14ac:dyDescent="0.2">
      <c r="A38" s="20"/>
      <c r="B38" s="11"/>
      <c r="C38" s="7" t="s">
        <v>13</v>
      </c>
      <c r="D38" s="11">
        <v>250</v>
      </c>
      <c r="K38" s="45"/>
      <c r="L38" s="46"/>
      <c r="M38" s="47" t="s">
        <v>13</v>
      </c>
      <c r="N38" s="46"/>
    </row>
    <row r="39" spans="1:14" ht="15" thickBot="1" x14ac:dyDescent="0.25">
      <c r="A39" s="22"/>
      <c r="B39" s="17"/>
      <c r="C39" s="16" t="s">
        <v>14</v>
      </c>
      <c r="D39" s="17">
        <v>240</v>
      </c>
      <c r="K39" s="22"/>
      <c r="L39" s="17"/>
      <c r="M39" s="16" t="s">
        <v>14</v>
      </c>
      <c r="N39" s="17"/>
    </row>
    <row r="40" spans="1:14" ht="15" thickBot="1" x14ac:dyDescent="0.25"/>
    <row r="41" spans="1:14" ht="15.75" thickBot="1" x14ac:dyDescent="0.3">
      <c r="A41" s="31" t="s">
        <v>248</v>
      </c>
      <c r="B41" s="32"/>
      <c r="C41" s="32"/>
      <c r="D41" s="33"/>
      <c r="K41" s="60" t="s">
        <v>255</v>
      </c>
      <c r="L41" s="61"/>
      <c r="M41" s="61"/>
      <c r="N41" s="62"/>
    </row>
    <row r="42" spans="1:14" ht="15" thickBot="1" x14ac:dyDescent="0.25">
      <c r="A42" s="4" t="s">
        <v>2</v>
      </c>
      <c r="B42" s="8" t="s">
        <v>3</v>
      </c>
      <c r="C42" s="8" t="s">
        <v>4</v>
      </c>
      <c r="D42" s="24" t="s">
        <v>5</v>
      </c>
      <c r="K42" s="40" t="s">
        <v>2</v>
      </c>
      <c r="L42" s="41" t="s">
        <v>3</v>
      </c>
      <c r="M42" s="40" t="s">
        <v>4</v>
      </c>
      <c r="N42" s="41" t="s">
        <v>5</v>
      </c>
    </row>
    <row r="43" spans="1:14" x14ac:dyDescent="0.2">
      <c r="A43" s="23" t="s">
        <v>249</v>
      </c>
      <c r="B43" s="10" t="s">
        <v>109</v>
      </c>
      <c r="C43" s="6" t="s">
        <v>7</v>
      </c>
      <c r="D43" s="10">
        <v>400</v>
      </c>
      <c r="K43" s="42" t="s">
        <v>257</v>
      </c>
      <c r="L43" s="43" t="s">
        <v>109</v>
      </c>
      <c r="M43" s="44" t="s">
        <v>7</v>
      </c>
      <c r="N43" s="43">
        <v>200</v>
      </c>
    </row>
    <row r="44" spans="1:14" x14ac:dyDescent="0.2">
      <c r="A44" s="19" t="s">
        <v>250</v>
      </c>
      <c r="B44" s="13" t="s">
        <v>109</v>
      </c>
      <c r="C44" s="12" t="s">
        <v>8</v>
      </c>
      <c r="D44" s="13">
        <v>340</v>
      </c>
      <c r="K44" s="19"/>
      <c r="L44" s="13"/>
      <c r="M44" s="12" t="s">
        <v>8</v>
      </c>
      <c r="N44" s="13"/>
    </row>
    <row r="45" spans="1:14" x14ac:dyDescent="0.2">
      <c r="A45" s="20"/>
      <c r="B45" s="11"/>
      <c r="C45" s="7" t="s">
        <v>9</v>
      </c>
      <c r="D45" s="11">
        <v>300</v>
      </c>
      <c r="K45" s="45"/>
      <c r="L45" s="46"/>
      <c r="M45" s="47" t="s">
        <v>9</v>
      </c>
      <c r="N45" s="46"/>
    </row>
    <row r="46" spans="1:14" x14ac:dyDescent="0.2">
      <c r="A46" s="21"/>
      <c r="B46" s="15"/>
      <c r="C46" s="14" t="s">
        <v>10</v>
      </c>
      <c r="D46" s="15">
        <v>280</v>
      </c>
      <c r="K46" s="21"/>
      <c r="L46" s="15"/>
      <c r="M46" s="14" t="s">
        <v>10</v>
      </c>
      <c r="N46" s="15"/>
    </row>
    <row r="47" spans="1:14" x14ac:dyDescent="0.2">
      <c r="A47" s="20"/>
      <c r="B47" s="11"/>
      <c r="C47" s="7" t="s">
        <v>11</v>
      </c>
      <c r="D47" s="11">
        <v>270</v>
      </c>
      <c r="K47" s="45"/>
      <c r="L47" s="46"/>
      <c r="M47" s="47" t="s">
        <v>11</v>
      </c>
      <c r="N47" s="46"/>
    </row>
    <row r="48" spans="1:14" x14ac:dyDescent="0.2">
      <c r="A48" s="21"/>
      <c r="B48" s="15"/>
      <c r="C48" s="14" t="s">
        <v>12</v>
      </c>
      <c r="D48" s="15">
        <v>260</v>
      </c>
      <c r="K48" s="21"/>
      <c r="L48" s="15"/>
      <c r="M48" s="14" t="s">
        <v>12</v>
      </c>
      <c r="N48" s="15"/>
    </row>
    <row r="49" spans="1:14" x14ac:dyDescent="0.2">
      <c r="A49" s="20"/>
      <c r="B49" s="11"/>
      <c r="C49" s="7" t="s">
        <v>13</v>
      </c>
      <c r="D49" s="11">
        <v>250</v>
      </c>
      <c r="K49" s="45"/>
      <c r="L49" s="46"/>
      <c r="M49" s="47" t="s">
        <v>13</v>
      </c>
      <c r="N49" s="46"/>
    </row>
    <row r="50" spans="1:14" ht="15" thickBot="1" x14ac:dyDescent="0.25">
      <c r="A50" s="22"/>
      <c r="B50" s="17"/>
      <c r="C50" s="16" t="s">
        <v>14</v>
      </c>
      <c r="D50" s="17">
        <v>240</v>
      </c>
      <c r="K50" s="22"/>
      <c r="L50" s="17"/>
      <c r="M50" s="16" t="s">
        <v>14</v>
      </c>
      <c r="N50" s="17"/>
    </row>
    <row r="51" spans="1:14" ht="15" thickBot="1" x14ac:dyDescent="0.25"/>
    <row r="52" spans="1:14" ht="15.75" thickBot="1" x14ac:dyDescent="0.3">
      <c r="A52" s="31" t="s">
        <v>251</v>
      </c>
      <c r="B52" s="32"/>
      <c r="C52" s="32"/>
      <c r="D52" s="33"/>
      <c r="K52" s="60" t="s">
        <v>256</v>
      </c>
      <c r="L52" s="61"/>
      <c r="M52" s="61"/>
      <c r="N52" s="62"/>
    </row>
    <row r="53" spans="1:14" ht="15" thickBot="1" x14ac:dyDescent="0.25">
      <c r="A53" s="4" t="s">
        <v>2</v>
      </c>
      <c r="B53" s="8" t="s">
        <v>3</v>
      </c>
      <c r="C53" s="8" t="s">
        <v>4</v>
      </c>
      <c r="D53" s="24" t="s">
        <v>5</v>
      </c>
      <c r="K53" s="40" t="s">
        <v>2</v>
      </c>
      <c r="L53" s="41" t="s">
        <v>3</v>
      </c>
      <c r="M53" s="40" t="s">
        <v>4</v>
      </c>
      <c r="N53" s="41" t="s">
        <v>5</v>
      </c>
    </row>
    <row r="54" spans="1:14" x14ac:dyDescent="0.2">
      <c r="A54" s="23"/>
      <c r="B54" s="10"/>
      <c r="C54" s="6" t="s">
        <v>7</v>
      </c>
      <c r="D54" s="10">
        <v>400</v>
      </c>
      <c r="K54" s="42"/>
      <c r="L54" s="43"/>
      <c r="M54" s="44" t="s">
        <v>7</v>
      </c>
      <c r="N54" s="43">
        <v>400</v>
      </c>
    </row>
    <row r="55" spans="1:14" x14ac:dyDescent="0.2">
      <c r="A55" s="19"/>
      <c r="B55" s="13"/>
      <c r="C55" s="12" t="s">
        <v>8</v>
      </c>
      <c r="D55" s="13">
        <v>340</v>
      </c>
      <c r="K55" s="19"/>
      <c r="L55" s="13"/>
      <c r="M55" s="12" t="s">
        <v>8</v>
      </c>
      <c r="N55" s="13">
        <v>340</v>
      </c>
    </row>
    <row r="56" spans="1:14" x14ac:dyDescent="0.2">
      <c r="A56" s="20"/>
      <c r="B56" s="11"/>
      <c r="C56" s="7" t="s">
        <v>9</v>
      </c>
      <c r="D56" s="11">
        <v>300</v>
      </c>
      <c r="K56" s="45"/>
      <c r="L56" s="46"/>
      <c r="M56" s="47" t="s">
        <v>9</v>
      </c>
      <c r="N56" s="46">
        <v>300</v>
      </c>
    </row>
    <row r="57" spans="1:14" x14ac:dyDescent="0.2">
      <c r="A57" s="21"/>
      <c r="B57" s="15"/>
      <c r="C57" s="14" t="s">
        <v>10</v>
      </c>
      <c r="D57" s="15">
        <v>280</v>
      </c>
      <c r="K57" s="21"/>
      <c r="L57" s="15"/>
      <c r="M57" s="14" t="s">
        <v>10</v>
      </c>
      <c r="N57" s="15">
        <v>280</v>
      </c>
    </row>
    <row r="58" spans="1:14" x14ac:dyDescent="0.2">
      <c r="A58" s="20"/>
      <c r="B58" s="11"/>
      <c r="C58" s="7" t="s">
        <v>11</v>
      </c>
      <c r="D58" s="11">
        <v>270</v>
      </c>
      <c r="K58" s="45"/>
      <c r="L58" s="46"/>
      <c r="M58" s="47" t="s">
        <v>11</v>
      </c>
      <c r="N58" s="46">
        <v>270</v>
      </c>
    </row>
    <row r="59" spans="1:14" x14ac:dyDescent="0.2">
      <c r="A59" s="21"/>
      <c r="B59" s="15"/>
      <c r="C59" s="14" t="s">
        <v>12</v>
      </c>
      <c r="D59" s="15">
        <v>260</v>
      </c>
      <c r="K59" s="21"/>
      <c r="L59" s="15"/>
      <c r="M59" s="14" t="s">
        <v>12</v>
      </c>
      <c r="N59" s="15">
        <v>260</v>
      </c>
    </row>
    <row r="60" spans="1:14" x14ac:dyDescent="0.2">
      <c r="A60" s="20"/>
      <c r="B60" s="11"/>
      <c r="C60" s="7" t="s">
        <v>13</v>
      </c>
      <c r="D60" s="11">
        <v>250</v>
      </c>
      <c r="K60" s="45"/>
      <c r="L60" s="46"/>
      <c r="M60" s="47" t="s">
        <v>13</v>
      </c>
      <c r="N60" s="46">
        <v>250</v>
      </c>
    </row>
    <row r="61" spans="1:14" ht="15" thickBot="1" x14ac:dyDescent="0.25">
      <c r="A61" s="22"/>
      <c r="B61" s="17"/>
      <c r="C61" s="16" t="s">
        <v>14</v>
      </c>
      <c r="D61" s="17">
        <v>240</v>
      </c>
      <c r="K61" s="22"/>
      <c r="L61" s="17"/>
      <c r="M61" s="16" t="s">
        <v>14</v>
      </c>
      <c r="N61" s="17">
        <v>240</v>
      </c>
    </row>
  </sheetData>
  <mergeCells count="18">
    <mergeCell ref="P3:U3"/>
    <mergeCell ref="P8:P9"/>
    <mergeCell ref="Q8:S8"/>
    <mergeCell ref="T8:T9"/>
    <mergeCell ref="U8:U9"/>
    <mergeCell ref="A30:D30"/>
    <mergeCell ref="K30:N30"/>
    <mergeCell ref="A41:D41"/>
    <mergeCell ref="K41:N41"/>
    <mergeCell ref="A52:D52"/>
    <mergeCell ref="K52:N52"/>
    <mergeCell ref="A3:I3"/>
    <mergeCell ref="K3:N3"/>
    <mergeCell ref="A8:D8"/>
    <mergeCell ref="K8:N8"/>
    <mergeCell ref="A19:D19"/>
    <mergeCell ref="K19:N19"/>
    <mergeCell ref="F19:I1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0"/>
  <sheetViews>
    <sheetView topLeftCell="J1" workbookViewId="0">
      <selection activeCell="R11" sqref="R11"/>
    </sheetView>
  </sheetViews>
  <sheetFormatPr defaultRowHeight="14.25" x14ac:dyDescent="0.2"/>
  <cols>
    <col min="1" max="1" width="26.42578125" style="1" bestFit="1" customWidth="1"/>
    <col min="2" max="2" width="19.5703125" style="1" bestFit="1" customWidth="1"/>
    <col min="3" max="3" width="14.7109375" style="1" bestFit="1" customWidth="1"/>
    <col min="4" max="4" width="14.28515625" style="1" bestFit="1" customWidth="1"/>
    <col min="5" max="5" width="5.5703125" style="1" customWidth="1"/>
    <col min="6" max="6" width="26.42578125" style="1" bestFit="1" customWidth="1"/>
    <col min="7" max="7" width="19.5703125" style="1" bestFit="1" customWidth="1"/>
    <col min="8" max="8" width="14.7109375" style="1" bestFit="1" customWidth="1"/>
    <col min="9" max="9" width="14.28515625" style="1" bestFit="1" customWidth="1"/>
    <col min="10" max="10" width="5.5703125" style="1" customWidth="1"/>
    <col min="11" max="11" width="26.42578125" style="1" bestFit="1" customWidth="1"/>
    <col min="12" max="12" width="19.5703125" style="1" bestFit="1" customWidth="1"/>
    <col min="13" max="13" width="14.7109375" style="1" bestFit="1" customWidth="1"/>
    <col min="14" max="14" width="14.28515625" style="1" bestFit="1" customWidth="1"/>
    <col min="15" max="15" width="9.140625" style="1"/>
    <col min="16" max="16" width="20" style="72" bestFit="1" customWidth="1"/>
    <col min="17" max="19" width="11.28515625" style="72" customWidth="1"/>
    <col min="20" max="20" width="12.140625" style="72" bestFit="1" customWidth="1"/>
    <col min="21" max="21" width="19.85546875" style="72" bestFit="1" customWidth="1"/>
    <col min="22" max="16384" width="9.140625" style="1"/>
  </cols>
  <sheetData>
    <row r="2" spans="1:21" ht="15" thickBot="1" x14ac:dyDescent="0.25"/>
    <row r="3" spans="1:21" ht="29.25" customHeight="1" thickBot="1" x14ac:dyDescent="0.25">
      <c r="A3" s="34" t="s">
        <v>0</v>
      </c>
      <c r="B3" s="35"/>
      <c r="C3" s="35"/>
      <c r="D3" s="35"/>
      <c r="E3" s="35"/>
      <c r="F3" s="35"/>
      <c r="G3" s="35"/>
      <c r="H3" s="35"/>
      <c r="I3" s="36"/>
      <c r="K3" s="54" t="s">
        <v>111</v>
      </c>
      <c r="L3" s="55"/>
      <c r="M3" s="55"/>
      <c r="N3" s="56"/>
      <c r="P3" s="104" t="s">
        <v>265</v>
      </c>
      <c r="Q3" s="105"/>
      <c r="R3" s="105"/>
      <c r="S3" s="105"/>
      <c r="T3" s="105"/>
      <c r="U3" s="106"/>
    </row>
    <row r="4" spans="1:21" s="3" customFormat="1" ht="15" x14ac:dyDescent="0.2">
      <c r="A4" s="2"/>
      <c r="B4" s="2"/>
      <c r="C4" s="2"/>
      <c r="D4" s="2"/>
      <c r="E4" s="2"/>
      <c r="F4" s="2"/>
      <c r="G4" s="2"/>
      <c r="H4" s="2"/>
      <c r="I4" s="2"/>
      <c r="P4" s="73"/>
      <c r="Q4" s="73"/>
      <c r="R4" s="73"/>
      <c r="S4" s="73"/>
      <c r="T4" s="73"/>
      <c r="U4" s="73"/>
    </row>
    <row r="5" spans="1:21" s="3" customFormat="1" ht="15" x14ac:dyDescent="0.2">
      <c r="A5" s="2"/>
      <c r="B5" s="2"/>
      <c r="C5" s="2"/>
      <c r="D5" s="2"/>
      <c r="E5" s="2"/>
      <c r="F5" s="2"/>
      <c r="G5" s="2"/>
      <c r="H5" s="2"/>
      <c r="I5" s="2"/>
      <c r="P5" s="73"/>
      <c r="Q5" s="73"/>
      <c r="R5" s="73"/>
      <c r="S5" s="73"/>
      <c r="T5" s="73"/>
      <c r="U5" s="73"/>
    </row>
    <row r="7" spans="1:21" ht="15" thickBot="1" x14ac:dyDescent="0.25"/>
    <row r="8" spans="1:21" ht="15.75" thickBot="1" x14ac:dyDescent="0.3">
      <c r="A8" s="28" t="s">
        <v>258</v>
      </c>
      <c r="B8" s="29"/>
      <c r="C8" s="29"/>
      <c r="D8" s="30"/>
      <c r="K8" s="66" t="s">
        <v>237</v>
      </c>
      <c r="L8" s="67"/>
      <c r="M8" s="67"/>
      <c r="N8" s="68"/>
      <c r="P8" s="83" t="s">
        <v>3</v>
      </c>
      <c r="Q8" s="101" t="s">
        <v>282</v>
      </c>
      <c r="R8" s="102"/>
      <c r="S8" s="103"/>
      <c r="T8" s="88" t="s">
        <v>4</v>
      </c>
      <c r="U8" s="93" t="s">
        <v>267</v>
      </c>
    </row>
    <row r="9" spans="1:21" ht="15.75" thickBot="1" x14ac:dyDescent="0.25">
      <c r="A9" s="4" t="s">
        <v>2</v>
      </c>
      <c r="B9" s="8" t="s">
        <v>3</v>
      </c>
      <c r="C9" s="8" t="s">
        <v>4</v>
      </c>
      <c r="D9" s="24" t="s">
        <v>5</v>
      </c>
      <c r="K9" s="40" t="s">
        <v>2</v>
      </c>
      <c r="L9" s="41" t="s">
        <v>3</v>
      </c>
      <c r="M9" s="40" t="s">
        <v>4</v>
      </c>
      <c r="N9" s="41" t="s">
        <v>5</v>
      </c>
      <c r="P9" s="84"/>
      <c r="Q9" s="98" t="s">
        <v>111</v>
      </c>
      <c r="R9" s="99" t="s">
        <v>0</v>
      </c>
      <c r="S9" s="100" t="s">
        <v>275</v>
      </c>
      <c r="T9" s="89"/>
      <c r="U9" s="94"/>
    </row>
    <row r="10" spans="1:21" ht="15" x14ac:dyDescent="0.2">
      <c r="A10" s="23"/>
      <c r="B10" s="10"/>
      <c r="C10" s="6" t="s">
        <v>7</v>
      </c>
      <c r="D10" s="10">
        <v>400</v>
      </c>
      <c r="K10" s="42"/>
      <c r="L10" s="43"/>
      <c r="M10" s="44" t="s">
        <v>7</v>
      </c>
      <c r="N10" s="43">
        <v>400</v>
      </c>
      <c r="P10" s="85" t="s">
        <v>36</v>
      </c>
      <c r="Q10" s="80"/>
      <c r="R10" s="81">
        <v>200</v>
      </c>
      <c r="S10" s="82">
        <f>SUM(Q10+R10)</f>
        <v>200</v>
      </c>
      <c r="T10" s="90" t="s">
        <v>7</v>
      </c>
      <c r="U10" s="95">
        <v>1000</v>
      </c>
    </row>
    <row r="11" spans="1:21" ht="15" x14ac:dyDescent="0.2">
      <c r="A11" s="19"/>
      <c r="B11" s="13"/>
      <c r="C11" s="12" t="s">
        <v>8</v>
      </c>
      <c r="D11" s="13">
        <v>340</v>
      </c>
      <c r="K11" s="19"/>
      <c r="L11" s="13"/>
      <c r="M11" s="12" t="s">
        <v>8</v>
      </c>
      <c r="N11" s="13">
        <v>340</v>
      </c>
      <c r="P11" s="86"/>
      <c r="Q11" s="75"/>
      <c r="R11" s="74"/>
      <c r="S11" s="76">
        <f>SUM(Q11+R11)</f>
        <v>0</v>
      </c>
      <c r="T11" s="91" t="s">
        <v>8</v>
      </c>
      <c r="U11" s="96">
        <v>800</v>
      </c>
    </row>
    <row r="12" spans="1:21" ht="15" x14ac:dyDescent="0.2">
      <c r="A12" s="20"/>
      <c r="B12" s="11"/>
      <c r="C12" s="7" t="s">
        <v>9</v>
      </c>
      <c r="D12" s="11">
        <v>300</v>
      </c>
      <c r="K12" s="45"/>
      <c r="L12" s="46"/>
      <c r="M12" s="47" t="s">
        <v>9</v>
      </c>
      <c r="N12" s="46">
        <v>300</v>
      </c>
      <c r="P12" s="86"/>
      <c r="Q12" s="75"/>
      <c r="R12" s="74"/>
      <c r="S12" s="76">
        <f>SUM(Q12+R12)</f>
        <v>0</v>
      </c>
      <c r="T12" s="91" t="s">
        <v>9</v>
      </c>
      <c r="U12" s="96">
        <v>700</v>
      </c>
    </row>
    <row r="13" spans="1:21" ht="15" x14ac:dyDescent="0.2">
      <c r="A13" s="21"/>
      <c r="B13" s="15"/>
      <c r="C13" s="14" t="s">
        <v>10</v>
      </c>
      <c r="D13" s="15">
        <v>280</v>
      </c>
      <c r="K13" s="21"/>
      <c r="L13" s="15"/>
      <c r="M13" s="14" t="s">
        <v>10</v>
      </c>
      <c r="N13" s="15">
        <v>280</v>
      </c>
      <c r="P13" s="86"/>
      <c r="Q13" s="75"/>
      <c r="R13" s="74"/>
      <c r="S13" s="76">
        <f>SUM(Q13+R13)</f>
        <v>0</v>
      </c>
      <c r="T13" s="91" t="s">
        <v>10</v>
      </c>
      <c r="U13" s="96">
        <v>600</v>
      </c>
    </row>
    <row r="14" spans="1:21" ht="15" x14ac:dyDescent="0.2">
      <c r="A14" s="20"/>
      <c r="B14" s="11"/>
      <c r="C14" s="7" t="s">
        <v>11</v>
      </c>
      <c r="D14" s="11">
        <v>270</v>
      </c>
      <c r="K14" s="45"/>
      <c r="L14" s="46"/>
      <c r="M14" s="47" t="s">
        <v>11</v>
      </c>
      <c r="N14" s="46">
        <v>270</v>
      </c>
      <c r="P14" s="86"/>
      <c r="Q14" s="75"/>
      <c r="R14" s="74"/>
      <c r="S14" s="76">
        <f>SUM(Q14+R14)</f>
        <v>0</v>
      </c>
      <c r="T14" s="91" t="s">
        <v>11</v>
      </c>
      <c r="U14" s="96">
        <v>500</v>
      </c>
    </row>
    <row r="15" spans="1:21" ht="15" x14ac:dyDescent="0.2">
      <c r="A15" s="21"/>
      <c r="B15" s="15"/>
      <c r="C15" s="14" t="s">
        <v>12</v>
      </c>
      <c r="D15" s="15">
        <v>260</v>
      </c>
      <c r="K15" s="21"/>
      <c r="L15" s="15"/>
      <c r="M15" s="14" t="s">
        <v>12</v>
      </c>
      <c r="N15" s="15">
        <v>260</v>
      </c>
      <c r="P15" s="86"/>
      <c r="Q15" s="75"/>
      <c r="R15" s="74"/>
      <c r="S15" s="76">
        <f>SUM(Q15+R15)</f>
        <v>0</v>
      </c>
      <c r="T15" s="91" t="s">
        <v>12</v>
      </c>
      <c r="U15" s="96">
        <v>400</v>
      </c>
    </row>
    <row r="16" spans="1:21" ht="15" x14ac:dyDescent="0.2">
      <c r="A16" s="20"/>
      <c r="B16" s="11"/>
      <c r="C16" s="7" t="s">
        <v>13</v>
      </c>
      <c r="D16" s="11">
        <v>250</v>
      </c>
      <c r="K16" s="45"/>
      <c r="L16" s="46"/>
      <c r="M16" s="47" t="s">
        <v>13</v>
      </c>
      <c r="N16" s="46">
        <v>250</v>
      </c>
      <c r="P16" s="86"/>
      <c r="Q16" s="75"/>
      <c r="R16" s="74"/>
      <c r="S16" s="76">
        <f>SUM(Q16+R16)</f>
        <v>0</v>
      </c>
      <c r="T16" s="91" t="s">
        <v>13</v>
      </c>
      <c r="U16" s="96">
        <v>300</v>
      </c>
    </row>
    <row r="17" spans="1:21" ht="15.75" thickBot="1" x14ac:dyDescent="0.25">
      <c r="A17" s="22"/>
      <c r="B17" s="17"/>
      <c r="C17" s="16" t="s">
        <v>14</v>
      </c>
      <c r="D17" s="17">
        <v>240</v>
      </c>
      <c r="K17" s="22"/>
      <c r="L17" s="17"/>
      <c r="M17" s="16" t="s">
        <v>14</v>
      </c>
      <c r="N17" s="17">
        <v>240</v>
      </c>
      <c r="P17" s="86"/>
      <c r="Q17" s="75"/>
      <c r="R17" s="74"/>
      <c r="S17" s="76">
        <f>SUM(Q17+R17)</f>
        <v>0</v>
      </c>
      <c r="T17" s="91" t="s">
        <v>14</v>
      </c>
      <c r="U17" s="96">
        <v>200</v>
      </c>
    </row>
    <row r="18" spans="1:21" ht="15.75" thickBot="1" x14ac:dyDescent="0.25">
      <c r="P18" s="86"/>
      <c r="Q18" s="75"/>
      <c r="R18" s="74"/>
      <c r="S18" s="76">
        <f>SUM(Q18+R18)</f>
        <v>0</v>
      </c>
      <c r="T18" s="91" t="s">
        <v>270</v>
      </c>
      <c r="U18" s="96">
        <v>100</v>
      </c>
    </row>
    <row r="19" spans="1:21" ht="15.75" thickBot="1" x14ac:dyDescent="0.3">
      <c r="A19" s="31" t="s">
        <v>259</v>
      </c>
      <c r="B19" s="32"/>
      <c r="C19" s="32"/>
      <c r="D19" s="33"/>
      <c r="K19" s="69" t="s">
        <v>263</v>
      </c>
      <c r="L19" s="70"/>
      <c r="M19" s="70"/>
      <c r="N19" s="71"/>
      <c r="P19" s="86"/>
      <c r="Q19" s="75"/>
      <c r="R19" s="74"/>
      <c r="S19" s="76">
        <f>SUM(Q19+R19)</f>
        <v>0</v>
      </c>
      <c r="T19" s="91" t="s">
        <v>271</v>
      </c>
      <c r="U19" s="96">
        <v>50</v>
      </c>
    </row>
    <row r="20" spans="1:21" ht="15.75" thickBot="1" x14ac:dyDescent="0.25">
      <c r="A20" s="4" t="s">
        <v>2</v>
      </c>
      <c r="B20" s="8" t="s">
        <v>3</v>
      </c>
      <c r="C20" s="8" t="s">
        <v>4</v>
      </c>
      <c r="D20" s="24" t="s">
        <v>5</v>
      </c>
      <c r="K20" s="40" t="s">
        <v>2</v>
      </c>
      <c r="L20" s="41" t="s">
        <v>3</v>
      </c>
      <c r="M20" s="40" t="s">
        <v>4</v>
      </c>
      <c r="N20" s="41" t="s">
        <v>5</v>
      </c>
      <c r="P20" s="86"/>
      <c r="Q20" s="75"/>
      <c r="R20" s="74"/>
      <c r="S20" s="76">
        <f>SUM(Q20+R20)</f>
        <v>0</v>
      </c>
      <c r="T20" s="91" t="s">
        <v>271</v>
      </c>
      <c r="U20" s="96">
        <v>50</v>
      </c>
    </row>
    <row r="21" spans="1:21" ht="15" x14ac:dyDescent="0.2">
      <c r="A21" s="23"/>
      <c r="B21" s="10"/>
      <c r="C21" s="6" t="s">
        <v>7</v>
      </c>
      <c r="D21" s="10">
        <v>400</v>
      </c>
      <c r="K21" s="42"/>
      <c r="L21" s="43"/>
      <c r="M21" s="44" t="s">
        <v>7</v>
      </c>
      <c r="N21" s="43">
        <v>400</v>
      </c>
      <c r="P21" s="86"/>
      <c r="Q21" s="75"/>
      <c r="R21" s="74"/>
      <c r="S21" s="76">
        <f>SUM(Q21+R21)</f>
        <v>0</v>
      </c>
      <c r="T21" s="91"/>
      <c r="U21" s="96"/>
    </row>
    <row r="22" spans="1:21" ht="15" x14ac:dyDescent="0.2">
      <c r="A22" s="19"/>
      <c r="B22" s="13"/>
      <c r="C22" s="12" t="s">
        <v>8</v>
      </c>
      <c r="D22" s="13">
        <v>340</v>
      </c>
      <c r="K22" s="19"/>
      <c r="L22" s="13"/>
      <c r="M22" s="12" t="s">
        <v>8</v>
      </c>
      <c r="N22" s="13">
        <v>340</v>
      </c>
      <c r="P22" s="86"/>
      <c r="Q22" s="75"/>
      <c r="R22" s="74"/>
      <c r="S22" s="76">
        <f>SUM(Q22+R22)</f>
        <v>0</v>
      </c>
      <c r="T22" s="91"/>
      <c r="U22" s="96"/>
    </row>
    <row r="23" spans="1:21" ht="15" x14ac:dyDescent="0.2">
      <c r="A23" s="20"/>
      <c r="B23" s="11"/>
      <c r="C23" s="7" t="s">
        <v>9</v>
      </c>
      <c r="D23" s="11">
        <v>300</v>
      </c>
      <c r="K23" s="45"/>
      <c r="L23" s="46"/>
      <c r="M23" s="47" t="s">
        <v>9</v>
      </c>
      <c r="N23" s="46">
        <v>300</v>
      </c>
      <c r="P23" s="86"/>
      <c r="Q23" s="75"/>
      <c r="R23" s="74"/>
      <c r="S23" s="76">
        <f>SUM(Q23+R23)</f>
        <v>0</v>
      </c>
      <c r="T23" s="91"/>
      <c r="U23" s="96"/>
    </row>
    <row r="24" spans="1:21" ht="15" x14ac:dyDescent="0.2">
      <c r="A24" s="21"/>
      <c r="B24" s="15"/>
      <c r="C24" s="14" t="s">
        <v>10</v>
      </c>
      <c r="D24" s="15">
        <v>280</v>
      </c>
      <c r="K24" s="21"/>
      <c r="L24" s="15"/>
      <c r="M24" s="14" t="s">
        <v>10</v>
      </c>
      <c r="N24" s="15">
        <v>280</v>
      </c>
      <c r="P24" s="86"/>
      <c r="Q24" s="75"/>
      <c r="R24" s="74"/>
      <c r="S24" s="76"/>
      <c r="T24" s="91"/>
      <c r="U24" s="96"/>
    </row>
    <row r="25" spans="1:21" ht="15" x14ac:dyDescent="0.2">
      <c r="A25" s="20"/>
      <c r="B25" s="11"/>
      <c r="C25" s="7" t="s">
        <v>11</v>
      </c>
      <c r="D25" s="11">
        <v>270</v>
      </c>
      <c r="K25" s="45"/>
      <c r="L25" s="46"/>
      <c r="M25" s="47" t="s">
        <v>11</v>
      </c>
      <c r="N25" s="46">
        <v>270</v>
      </c>
      <c r="P25" s="86"/>
      <c r="Q25" s="75"/>
      <c r="R25" s="74"/>
      <c r="S25" s="76"/>
      <c r="T25" s="91"/>
      <c r="U25" s="96"/>
    </row>
    <row r="26" spans="1:21" ht="15.75" thickBot="1" x14ac:dyDescent="0.25">
      <c r="A26" s="21"/>
      <c r="B26" s="15"/>
      <c r="C26" s="14" t="s">
        <v>12</v>
      </c>
      <c r="D26" s="15">
        <v>260</v>
      </c>
      <c r="K26" s="21"/>
      <c r="L26" s="15"/>
      <c r="M26" s="14" t="s">
        <v>12</v>
      </c>
      <c r="N26" s="15">
        <v>260</v>
      </c>
      <c r="P26" s="87"/>
      <c r="Q26" s="77"/>
      <c r="R26" s="78"/>
      <c r="S26" s="79"/>
      <c r="T26" s="92"/>
      <c r="U26" s="97"/>
    </row>
    <row r="27" spans="1:21" x14ac:dyDescent="0.2">
      <c r="A27" s="20"/>
      <c r="B27" s="11"/>
      <c r="C27" s="7" t="s">
        <v>13</v>
      </c>
      <c r="D27" s="11">
        <v>250</v>
      </c>
      <c r="K27" s="45"/>
      <c r="L27" s="46"/>
      <c r="M27" s="47" t="s">
        <v>13</v>
      </c>
      <c r="N27" s="46">
        <v>250</v>
      </c>
    </row>
    <row r="28" spans="1:21" ht="15" thickBot="1" x14ac:dyDescent="0.25">
      <c r="A28" s="22"/>
      <c r="B28" s="17"/>
      <c r="C28" s="16" t="s">
        <v>14</v>
      </c>
      <c r="D28" s="17">
        <v>240</v>
      </c>
      <c r="K28" s="22"/>
      <c r="L28" s="17"/>
      <c r="M28" s="16" t="s">
        <v>14</v>
      </c>
      <c r="N28" s="17">
        <v>240</v>
      </c>
    </row>
    <row r="29" spans="1:21" ht="15" thickBot="1" x14ac:dyDescent="0.25"/>
    <row r="30" spans="1:21" ht="15.75" thickBot="1" x14ac:dyDescent="0.3">
      <c r="A30" s="31" t="s">
        <v>260</v>
      </c>
      <c r="B30" s="32"/>
      <c r="C30" s="32"/>
      <c r="D30" s="33"/>
      <c r="K30" s="69" t="s">
        <v>264</v>
      </c>
      <c r="L30" s="70"/>
      <c r="M30" s="70"/>
      <c r="N30" s="71"/>
    </row>
    <row r="31" spans="1:21" ht="15" thickBot="1" x14ac:dyDescent="0.25">
      <c r="A31" s="4" t="s">
        <v>2</v>
      </c>
      <c r="B31" s="8" t="s">
        <v>3</v>
      </c>
      <c r="C31" s="8" t="s">
        <v>4</v>
      </c>
      <c r="D31" s="24" t="s">
        <v>5</v>
      </c>
      <c r="K31" s="40" t="s">
        <v>2</v>
      </c>
      <c r="L31" s="41" t="s">
        <v>3</v>
      </c>
      <c r="M31" s="40" t="s">
        <v>4</v>
      </c>
      <c r="N31" s="41" t="s">
        <v>5</v>
      </c>
    </row>
    <row r="32" spans="1:21" x14ac:dyDescent="0.2">
      <c r="A32" s="23"/>
      <c r="B32" s="10"/>
      <c r="C32" s="6" t="s">
        <v>7</v>
      </c>
      <c r="D32" s="10">
        <v>400</v>
      </c>
      <c r="K32" s="42"/>
      <c r="L32" s="43"/>
      <c r="M32" s="44" t="s">
        <v>7</v>
      </c>
      <c r="N32" s="43">
        <v>200</v>
      </c>
    </row>
    <row r="33" spans="1:14" x14ac:dyDescent="0.2">
      <c r="A33" s="19"/>
      <c r="B33" s="13"/>
      <c r="C33" s="12" t="s">
        <v>8</v>
      </c>
      <c r="D33" s="13">
        <v>340</v>
      </c>
      <c r="K33" s="19"/>
      <c r="L33" s="13"/>
      <c r="M33" s="12" t="s">
        <v>8</v>
      </c>
      <c r="N33" s="13"/>
    </row>
    <row r="34" spans="1:14" x14ac:dyDescent="0.2">
      <c r="A34" s="20"/>
      <c r="B34" s="11"/>
      <c r="C34" s="7" t="s">
        <v>9</v>
      </c>
      <c r="D34" s="11">
        <v>300</v>
      </c>
      <c r="K34" s="45"/>
      <c r="L34" s="46"/>
      <c r="M34" s="47" t="s">
        <v>9</v>
      </c>
      <c r="N34" s="46"/>
    </row>
    <row r="35" spans="1:14" x14ac:dyDescent="0.2">
      <c r="A35" s="21"/>
      <c r="B35" s="15"/>
      <c r="C35" s="14" t="s">
        <v>10</v>
      </c>
      <c r="D35" s="15">
        <v>280</v>
      </c>
      <c r="K35" s="21"/>
      <c r="L35" s="15"/>
      <c r="M35" s="14" t="s">
        <v>10</v>
      </c>
      <c r="N35" s="15"/>
    </row>
    <row r="36" spans="1:14" x14ac:dyDescent="0.2">
      <c r="A36" s="20"/>
      <c r="B36" s="11"/>
      <c r="C36" s="7" t="s">
        <v>11</v>
      </c>
      <c r="D36" s="11">
        <v>270</v>
      </c>
      <c r="K36" s="45"/>
      <c r="L36" s="46"/>
      <c r="M36" s="47" t="s">
        <v>11</v>
      </c>
      <c r="N36" s="46"/>
    </row>
    <row r="37" spans="1:14" x14ac:dyDescent="0.2">
      <c r="A37" s="21"/>
      <c r="B37" s="15"/>
      <c r="C37" s="14" t="s">
        <v>12</v>
      </c>
      <c r="D37" s="15">
        <v>260</v>
      </c>
      <c r="K37" s="21"/>
      <c r="L37" s="15"/>
      <c r="M37" s="14" t="s">
        <v>12</v>
      </c>
      <c r="N37" s="15"/>
    </row>
    <row r="38" spans="1:14" x14ac:dyDescent="0.2">
      <c r="A38" s="20"/>
      <c r="B38" s="11"/>
      <c r="C38" s="7" t="s">
        <v>13</v>
      </c>
      <c r="D38" s="11">
        <v>250</v>
      </c>
      <c r="K38" s="45"/>
      <c r="L38" s="46"/>
      <c r="M38" s="47" t="s">
        <v>13</v>
      </c>
      <c r="N38" s="46"/>
    </row>
    <row r="39" spans="1:14" ht="15" thickBot="1" x14ac:dyDescent="0.25">
      <c r="A39" s="22"/>
      <c r="B39" s="17"/>
      <c r="C39" s="16" t="s">
        <v>14</v>
      </c>
      <c r="D39" s="17">
        <v>240</v>
      </c>
      <c r="K39" s="22"/>
      <c r="L39" s="17"/>
      <c r="M39" s="16" t="s">
        <v>14</v>
      </c>
      <c r="N39" s="17"/>
    </row>
    <row r="40" spans="1:14" ht="15" thickBot="1" x14ac:dyDescent="0.25"/>
    <row r="41" spans="1:14" ht="15.75" thickBot="1" x14ac:dyDescent="0.3">
      <c r="A41" s="31" t="s">
        <v>261</v>
      </c>
      <c r="B41" s="32"/>
      <c r="C41" s="32"/>
      <c r="D41" s="33"/>
      <c r="K41" s="60" t="s">
        <v>251</v>
      </c>
      <c r="L41" s="61"/>
      <c r="M41" s="61"/>
      <c r="N41" s="62"/>
    </row>
    <row r="42" spans="1:14" ht="15" thickBot="1" x14ac:dyDescent="0.25">
      <c r="A42" s="4" t="s">
        <v>2</v>
      </c>
      <c r="B42" s="8" t="s">
        <v>3</v>
      </c>
      <c r="C42" s="8" t="s">
        <v>4</v>
      </c>
      <c r="D42" s="24" t="s">
        <v>5</v>
      </c>
      <c r="K42" s="40" t="s">
        <v>2</v>
      </c>
      <c r="L42" s="41" t="s">
        <v>3</v>
      </c>
      <c r="M42" s="40" t="s">
        <v>4</v>
      </c>
      <c r="N42" s="41" t="s">
        <v>5</v>
      </c>
    </row>
    <row r="43" spans="1:14" x14ac:dyDescent="0.2">
      <c r="A43" s="23" t="s">
        <v>262</v>
      </c>
      <c r="B43" s="10" t="s">
        <v>36</v>
      </c>
      <c r="C43" s="6" t="s">
        <v>7</v>
      </c>
      <c r="D43" s="10">
        <v>200</v>
      </c>
      <c r="K43" s="42"/>
      <c r="L43" s="43"/>
      <c r="M43" s="44" t="s">
        <v>7</v>
      </c>
      <c r="N43" s="43">
        <v>400</v>
      </c>
    </row>
    <row r="44" spans="1:14" x14ac:dyDescent="0.2">
      <c r="A44" s="19"/>
      <c r="B44" s="13"/>
      <c r="C44" s="12" t="s">
        <v>8</v>
      </c>
      <c r="D44" s="13"/>
      <c r="K44" s="19"/>
      <c r="L44" s="13"/>
      <c r="M44" s="12" t="s">
        <v>8</v>
      </c>
      <c r="N44" s="13">
        <v>340</v>
      </c>
    </row>
    <row r="45" spans="1:14" x14ac:dyDescent="0.2">
      <c r="A45" s="20"/>
      <c r="B45" s="11"/>
      <c r="C45" s="7" t="s">
        <v>9</v>
      </c>
      <c r="D45" s="11"/>
      <c r="K45" s="45"/>
      <c r="L45" s="46"/>
      <c r="M45" s="47" t="s">
        <v>9</v>
      </c>
      <c r="N45" s="46">
        <v>300</v>
      </c>
    </row>
    <row r="46" spans="1:14" x14ac:dyDescent="0.2">
      <c r="A46" s="21"/>
      <c r="B46" s="15"/>
      <c r="C46" s="14" t="s">
        <v>10</v>
      </c>
      <c r="D46" s="15"/>
      <c r="K46" s="21"/>
      <c r="L46" s="15"/>
      <c r="M46" s="14" t="s">
        <v>10</v>
      </c>
      <c r="N46" s="15">
        <v>280</v>
      </c>
    </row>
    <row r="47" spans="1:14" x14ac:dyDescent="0.2">
      <c r="A47" s="20"/>
      <c r="B47" s="11"/>
      <c r="C47" s="7" t="s">
        <v>11</v>
      </c>
      <c r="D47" s="11"/>
      <c r="K47" s="45"/>
      <c r="L47" s="46"/>
      <c r="M47" s="47" t="s">
        <v>11</v>
      </c>
      <c r="N47" s="46">
        <v>270</v>
      </c>
    </row>
    <row r="48" spans="1:14" x14ac:dyDescent="0.2">
      <c r="A48" s="21"/>
      <c r="B48" s="15"/>
      <c r="C48" s="14" t="s">
        <v>12</v>
      </c>
      <c r="D48" s="15"/>
      <c r="K48" s="21"/>
      <c r="L48" s="15"/>
      <c r="M48" s="14" t="s">
        <v>12</v>
      </c>
      <c r="N48" s="15">
        <v>260</v>
      </c>
    </row>
    <row r="49" spans="1:14" x14ac:dyDescent="0.2">
      <c r="A49" s="20"/>
      <c r="B49" s="11"/>
      <c r="C49" s="7" t="s">
        <v>13</v>
      </c>
      <c r="D49" s="11"/>
      <c r="K49" s="45"/>
      <c r="L49" s="46"/>
      <c r="M49" s="47" t="s">
        <v>13</v>
      </c>
      <c r="N49" s="46">
        <v>250</v>
      </c>
    </row>
    <row r="50" spans="1:14" ht="15" thickBot="1" x14ac:dyDescent="0.25">
      <c r="A50" s="22"/>
      <c r="B50" s="17"/>
      <c r="C50" s="16" t="s">
        <v>14</v>
      </c>
      <c r="D50" s="17"/>
      <c r="K50" s="22"/>
      <c r="L50" s="17"/>
      <c r="M50" s="16" t="s">
        <v>14</v>
      </c>
      <c r="N50" s="17">
        <v>240</v>
      </c>
    </row>
  </sheetData>
  <sortState ref="P10:S23">
    <sortCondition descending="1" ref="S10"/>
  </sortState>
  <mergeCells count="15">
    <mergeCell ref="P3:U3"/>
    <mergeCell ref="Q8:S8"/>
    <mergeCell ref="P8:P9"/>
    <mergeCell ref="T8:T9"/>
    <mergeCell ref="U8:U9"/>
    <mergeCell ref="A30:D30"/>
    <mergeCell ref="K30:N30"/>
    <mergeCell ref="A41:D41"/>
    <mergeCell ref="K41:N41"/>
    <mergeCell ref="A3:I3"/>
    <mergeCell ref="K3:N3"/>
    <mergeCell ref="A8:D8"/>
    <mergeCell ref="K8:N8"/>
    <mergeCell ref="A19:D19"/>
    <mergeCell ref="K19:N1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S09M e 09F</vt:lpstr>
      <vt:lpstr>S11M e 11F</vt:lpstr>
      <vt:lpstr>S13M e 13F</vt:lpstr>
      <vt:lpstr>S15M e 15F</vt:lpstr>
      <vt:lpstr>S18M e 8F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2025-10-17T13:51:25Z</dcterms:created>
  <dcterms:modified xsi:type="dcterms:W3CDTF">2025-10-21T18:37:04Z</dcterms:modified>
</cp:coreProperties>
</file>