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e\Documents\Circuito Escolar 2026\Ranking 2026\"/>
    </mc:Choice>
  </mc:AlternateContent>
  <xr:revisionPtr revIDLastSave="0" documentId="13_ncr:1_{CD8F88FE-5C15-458F-A5D4-E175EF61AE75}" xr6:coauthVersionLast="47" xr6:coauthVersionMax="47" xr10:uidLastSave="{00000000-0000-0000-0000-000000000000}"/>
  <bookViews>
    <workbookView xWindow="-120" yWindow="-120" windowWidth="29040" windowHeight="15720" activeTab="2" xr2:uid="{F01A3DA1-D0E2-4482-A4BB-DFFA25D28AFA}"/>
  </bookViews>
  <sheets>
    <sheet name="9M" sheetId="1" r:id="rId1"/>
    <sheet name="9F" sheetId="11" r:id="rId2"/>
    <sheet name="11M" sheetId="3" r:id="rId3"/>
    <sheet name="11F" sheetId="12" r:id="rId4"/>
    <sheet name="13M" sheetId="5" r:id="rId5"/>
    <sheet name="13F" sheetId="13" r:id="rId6"/>
    <sheet name="15M" sheetId="7" r:id="rId7"/>
    <sheet name="15F" sheetId="14" r:id="rId8"/>
    <sheet name="18M" sheetId="9" r:id="rId9"/>
    <sheet name="18F" sheetId="1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5" l="1"/>
  <c r="F8" i="15"/>
  <c r="F24" i="9"/>
  <c r="F28" i="9"/>
  <c r="F19" i="9"/>
  <c r="F17" i="9"/>
  <c r="F18" i="9"/>
  <c r="F20" i="9"/>
  <c r="F16" i="9"/>
  <c r="F8" i="9"/>
  <c r="F9" i="9"/>
  <c r="F11" i="9"/>
  <c r="F10" i="9"/>
  <c r="F12" i="9"/>
  <c r="F7" i="9"/>
  <c r="N17" i="14"/>
  <c r="N13" i="14"/>
  <c r="N8" i="14"/>
  <c r="N9" i="14"/>
  <c r="F30" i="14"/>
  <c r="F28" i="14"/>
  <c r="F31" i="14"/>
  <c r="F23" i="14"/>
  <c r="F24" i="14"/>
  <c r="F17" i="14"/>
  <c r="F18" i="14"/>
  <c r="F29" i="14"/>
  <c r="F22" i="14"/>
  <c r="F16" i="14"/>
  <c r="F12" i="14"/>
  <c r="F8" i="14"/>
  <c r="N7" i="7"/>
  <c r="F41" i="7"/>
  <c r="F34" i="7"/>
  <c r="F35" i="7"/>
  <c r="F38" i="7"/>
  <c r="F37" i="7"/>
  <c r="F43" i="7"/>
  <c r="F44" i="7"/>
  <c r="F39" i="7"/>
  <c r="F36" i="7"/>
  <c r="F42" i="7"/>
  <c r="F27" i="7"/>
  <c r="F28" i="7"/>
  <c r="F29" i="7"/>
  <c r="F30" i="7"/>
  <c r="F19" i="7"/>
  <c r="F20" i="7"/>
  <c r="F21" i="7"/>
  <c r="F22" i="7"/>
  <c r="F12" i="7"/>
  <c r="F13" i="7"/>
  <c r="F14" i="7"/>
  <c r="F40" i="7"/>
  <c r="F26" i="7"/>
  <c r="F18" i="7"/>
  <c r="F11" i="7"/>
  <c r="F7" i="7"/>
  <c r="N10" i="13"/>
  <c r="F33" i="13"/>
  <c r="F36" i="13"/>
  <c r="F35" i="13"/>
  <c r="F37" i="13"/>
  <c r="F38" i="13"/>
  <c r="F24" i="13"/>
  <c r="F25" i="13"/>
  <c r="F26" i="13"/>
  <c r="F29" i="13"/>
  <c r="F27" i="13"/>
  <c r="F28" i="13"/>
  <c r="F14" i="13"/>
  <c r="F13" i="13"/>
  <c r="F15" i="13"/>
  <c r="N9" i="13"/>
  <c r="F34" i="13"/>
  <c r="F23" i="13"/>
  <c r="F19" i="13"/>
  <c r="F12" i="13"/>
  <c r="F8" i="13"/>
  <c r="N11" i="5"/>
  <c r="N15" i="5"/>
  <c r="N7" i="5"/>
  <c r="F60" i="5"/>
  <c r="F59" i="5"/>
  <c r="F62" i="5"/>
  <c r="F61" i="5"/>
  <c r="F65" i="5"/>
  <c r="F66" i="5"/>
  <c r="F63" i="5"/>
  <c r="F64" i="5"/>
  <c r="F67" i="5"/>
  <c r="F68" i="5"/>
  <c r="F69" i="5"/>
  <c r="F48" i="5"/>
  <c r="F50" i="5"/>
  <c r="F51" i="5"/>
  <c r="F52" i="5"/>
  <c r="F53" i="5"/>
  <c r="F54" i="5"/>
  <c r="F34" i="5"/>
  <c r="F36" i="5"/>
  <c r="F38" i="5"/>
  <c r="F33" i="5"/>
  <c r="F41" i="5"/>
  <c r="F42" i="5"/>
  <c r="F43" i="5"/>
  <c r="F35" i="5"/>
  <c r="F37" i="5"/>
  <c r="F39" i="5"/>
  <c r="F40" i="5"/>
  <c r="F19" i="5"/>
  <c r="F20" i="5"/>
  <c r="F21" i="5"/>
  <c r="F22" i="5"/>
  <c r="F24" i="5"/>
  <c r="F26" i="5"/>
  <c r="F23" i="5"/>
  <c r="F25" i="5"/>
  <c r="F27" i="5"/>
  <c r="F28" i="5"/>
  <c r="F10" i="5"/>
  <c r="F7" i="5"/>
  <c r="F13" i="5"/>
  <c r="F9" i="5"/>
  <c r="F11" i="5"/>
  <c r="F12" i="5"/>
  <c r="F14" i="5"/>
  <c r="F58" i="5"/>
  <c r="F49" i="5"/>
  <c r="F32" i="5"/>
  <c r="F18" i="5"/>
  <c r="F8" i="5"/>
  <c r="N8" i="12"/>
  <c r="F37" i="12"/>
  <c r="F39" i="12"/>
  <c r="F41" i="12"/>
  <c r="F42" i="12"/>
  <c r="F43" i="12"/>
  <c r="F36" i="12"/>
  <c r="F38" i="12"/>
  <c r="F40" i="12"/>
  <c r="F29" i="12"/>
  <c r="F28" i="12"/>
  <c r="F30" i="12"/>
  <c r="F31" i="12"/>
  <c r="F19" i="12"/>
  <c r="F20" i="12"/>
  <c r="F21" i="12"/>
  <c r="F22" i="12"/>
  <c r="F23" i="12"/>
  <c r="F8" i="12"/>
  <c r="F10" i="12"/>
  <c r="F35" i="12"/>
  <c r="F27" i="12"/>
  <c r="F18" i="12"/>
  <c r="F14" i="12"/>
  <c r="F9" i="12"/>
  <c r="N20" i="3"/>
  <c r="N16" i="3"/>
  <c r="N15" i="3"/>
  <c r="N11" i="3"/>
  <c r="N7" i="3"/>
  <c r="F121" i="3"/>
  <c r="F110" i="3"/>
  <c r="F112" i="3"/>
  <c r="F111" i="3"/>
  <c r="F114" i="3"/>
  <c r="F113" i="3"/>
  <c r="F115" i="3"/>
  <c r="F116" i="3"/>
  <c r="F100" i="3"/>
  <c r="F99" i="3"/>
  <c r="F102" i="3"/>
  <c r="F103" i="3"/>
  <c r="F104" i="3"/>
  <c r="F105" i="3"/>
  <c r="F86" i="3"/>
  <c r="F85" i="3"/>
  <c r="F87" i="3"/>
  <c r="F90" i="3"/>
  <c r="F92" i="3"/>
  <c r="F94" i="3"/>
  <c r="F89" i="3"/>
  <c r="F91" i="3"/>
  <c r="F93" i="3"/>
  <c r="F95" i="3"/>
  <c r="F74" i="3"/>
  <c r="F78" i="3"/>
  <c r="F67" i="3"/>
  <c r="F69" i="3"/>
  <c r="F66" i="3"/>
  <c r="F65" i="3"/>
  <c r="F76" i="3"/>
  <c r="F79" i="3"/>
  <c r="F72" i="3"/>
  <c r="F70" i="3"/>
  <c r="F71" i="3"/>
  <c r="F73" i="3"/>
  <c r="F75" i="3"/>
  <c r="F77" i="3"/>
  <c r="F80" i="3"/>
  <c r="F81" i="3"/>
  <c r="F55" i="3"/>
  <c r="F45" i="3"/>
  <c r="F49" i="3"/>
  <c r="F51" i="3"/>
  <c r="F47" i="3"/>
  <c r="F46" i="3"/>
  <c r="F53" i="3"/>
  <c r="F56" i="3"/>
  <c r="F57" i="3"/>
  <c r="F58" i="3"/>
  <c r="F59" i="3"/>
  <c r="F60" i="3"/>
  <c r="F61" i="3"/>
  <c r="F50" i="3"/>
  <c r="F48" i="3"/>
  <c r="F52" i="3"/>
  <c r="F54" i="3"/>
  <c r="F27" i="3"/>
  <c r="F29" i="3"/>
  <c r="F30" i="3"/>
  <c r="F24" i="3"/>
  <c r="F33" i="3"/>
  <c r="F34" i="3"/>
  <c r="F37" i="3"/>
  <c r="F38" i="3"/>
  <c r="F28" i="3"/>
  <c r="F39" i="3"/>
  <c r="F40" i="3"/>
  <c r="F26" i="3"/>
  <c r="F25" i="3"/>
  <c r="F31" i="3"/>
  <c r="F32" i="3"/>
  <c r="F35" i="3"/>
  <c r="F36" i="3"/>
  <c r="F120" i="3"/>
  <c r="F109" i="3"/>
  <c r="F101" i="3"/>
  <c r="F88" i="3"/>
  <c r="F68" i="3"/>
  <c r="F44" i="3"/>
  <c r="F23" i="3"/>
  <c r="F8" i="3"/>
  <c r="F9" i="3"/>
  <c r="F12" i="3"/>
  <c r="F7" i="3"/>
  <c r="F14" i="3"/>
  <c r="F16" i="3"/>
  <c r="F18" i="3"/>
  <c r="F19" i="3"/>
  <c r="F11" i="3"/>
  <c r="F13" i="3"/>
  <c r="F15" i="3"/>
  <c r="F17" i="3"/>
  <c r="F10" i="3"/>
  <c r="F54" i="11"/>
  <c r="F55" i="11"/>
  <c r="F56" i="11"/>
  <c r="F53" i="11"/>
  <c r="F52" i="11"/>
  <c r="F44" i="11"/>
  <c r="F40" i="11"/>
  <c r="F46" i="11"/>
  <c r="F41" i="11"/>
  <c r="F43" i="11"/>
  <c r="F45" i="11"/>
  <c r="F47" i="11"/>
  <c r="F48" i="11"/>
  <c r="F42" i="11"/>
  <c r="F30" i="11"/>
  <c r="F31" i="11"/>
  <c r="F32" i="11"/>
  <c r="F33" i="11"/>
  <c r="F34" i="11"/>
  <c r="F35" i="11"/>
  <c r="F36" i="11"/>
  <c r="F29" i="11"/>
  <c r="F22" i="11"/>
  <c r="F21" i="11"/>
  <c r="F23" i="11"/>
  <c r="F24" i="11"/>
  <c r="F25" i="11"/>
  <c r="F20" i="11"/>
  <c r="F8" i="11"/>
  <c r="F10" i="11"/>
  <c r="F11" i="11"/>
  <c r="F12" i="11"/>
  <c r="F13" i="11"/>
  <c r="F14" i="11"/>
  <c r="F15" i="11"/>
  <c r="F16" i="11"/>
  <c r="F9" i="11"/>
  <c r="N112" i="1"/>
  <c r="F119" i="1"/>
  <c r="F121" i="1"/>
  <c r="F122" i="1"/>
  <c r="F120" i="1"/>
  <c r="F118" i="1"/>
  <c r="F113" i="1"/>
  <c r="F114" i="1"/>
  <c r="F112" i="1"/>
  <c r="F105" i="1"/>
  <c r="F104" i="1"/>
  <c r="F107" i="1"/>
  <c r="F106" i="1"/>
  <c r="F108" i="1"/>
  <c r="F103" i="1"/>
  <c r="F94" i="1"/>
  <c r="F92" i="1"/>
  <c r="F91" i="1"/>
  <c r="F90" i="1"/>
  <c r="F98" i="1"/>
  <c r="F93" i="1"/>
  <c r="F95" i="1"/>
  <c r="F97" i="1"/>
  <c r="F99" i="1"/>
  <c r="F96" i="1"/>
  <c r="F77" i="1"/>
  <c r="F64" i="1"/>
  <c r="F66" i="1"/>
  <c r="F72" i="1"/>
  <c r="F69" i="1"/>
  <c r="F67" i="1"/>
  <c r="F70" i="1"/>
  <c r="F73" i="1"/>
  <c r="F75" i="1"/>
  <c r="F78" i="1"/>
  <c r="F80" i="1"/>
  <c r="F84" i="1"/>
  <c r="F85" i="1"/>
  <c r="F68" i="1"/>
  <c r="F71" i="1"/>
  <c r="F74" i="1"/>
  <c r="F76" i="1"/>
  <c r="F79" i="1"/>
  <c r="F81" i="1"/>
  <c r="F82" i="1"/>
  <c r="F83" i="1"/>
  <c r="F86" i="1"/>
  <c r="F65" i="1"/>
  <c r="F55" i="1"/>
  <c r="F57" i="1"/>
  <c r="F47" i="1"/>
  <c r="F44" i="1"/>
  <c r="F54" i="1"/>
  <c r="F58" i="1"/>
  <c r="F40" i="1"/>
  <c r="F41" i="1"/>
  <c r="F42" i="1"/>
  <c r="F39" i="1"/>
  <c r="F53" i="1"/>
  <c r="F56" i="1"/>
  <c r="F59" i="1"/>
  <c r="F43" i="1"/>
  <c r="F45" i="1"/>
  <c r="F46" i="1"/>
  <c r="F48" i="1"/>
  <c r="F49" i="1"/>
  <c r="F50" i="1"/>
  <c r="F51" i="1"/>
  <c r="F52" i="1"/>
  <c r="F60" i="1"/>
  <c r="F22" i="1"/>
  <c r="F26" i="1"/>
  <c r="F28" i="1"/>
  <c r="F30" i="1"/>
  <c r="F24" i="1"/>
  <c r="F25" i="1"/>
  <c r="F27" i="1"/>
  <c r="F29" i="1"/>
  <c r="F31" i="1"/>
  <c r="F32" i="1"/>
  <c r="F33" i="1"/>
  <c r="F34" i="1"/>
  <c r="F35" i="1"/>
  <c r="F23" i="1"/>
  <c r="F18" i="1"/>
  <c r="F17" i="1"/>
  <c r="F16" i="1"/>
  <c r="F15" i="1"/>
  <c r="F14" i="1"/>
  <c r="F12" i="1"/>
  <c r="F10" i="1"/>
  <c r="F13" i="1"/>
  <c r="F8" i="1"/>
  <c r="F7" i="1"/>
  <c r="F11" i="1"/>
  <c r="F9" i="1"/>
</calcChain>
</file>

<file path=xl/sharedStrings.xml><?xml version="1.0" encoding="utf-8"?>
<sst xmlns="http://schemas.openxmlformats.org/spreadsheetml/2006/main" count="1752" uniqueCount="507">
  <si>
    <t>MASCULINO</t>
  </si>
  <si>
    <t>FEMININO</t>
  </si>
  <si>
    <t>PESO SUPER LIGEIRO ATÉ 23 KG</t>
  </si>
  <si>
    <t>NOME</t>
  </si>
  <si>
    <t>ESCOLA</t>
  </si>
  <si>
    <t>COLOCAÇÃO</t>
  </si>
  <si>
    <t>PONTUAÇÃO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</si>
  <si>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</si>
  <si>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</si>
  <si>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</si>
  <si>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</si>
  <si>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</si>
  <si>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</si>
  <si>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</si>
  <si>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</si>
  <si>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</si>
  <si>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</si>
  <si>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</si>
  <si>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</si>
  <si>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</si>
  <si>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</si>
  <si>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</si>
  <si>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</si>
  <si>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PESO SUPER PESADO +50 KG</t>
  </si>
  <si>
    <t>PESO LIGEIRO DE 23 À 26 KG</t>
  </si>
  <si>
    <t>PESO LEVE DE 29 À 32 KG</t>
  </si>
  <si>
    <t>PESO MEDIO DE 32 À  38 KG</t>
  </si>
  <si>
    <t>PESO MEIO PESADO DE 38 À 42 KG</t>
  </si>
  <si>
    <t>PESO PESADO DE 42 À 50 KG</t>
  </si>
  <si>
    <t>BOM JESUS</t>
  </si>
  <si>
    <t>VILLARE</t>
  </si>
  <si>
    <t>HARMONIA</t>
  </si>
  <si>
    <t>GROW UP</t>
  </si>
  <si>
    <t>FENIX</t>
  </si>
  <si>
    <t>MASCULINO FEDERADO</t>
  </si>
  <si>
    <t>PESO LEVE DE 36 À 40 KG</t>
  </si>
  <si>
    <t>PESO MEDIO DE 40 À 45 KG</t>
  </si>
  <si>
    <t>PESO SUPER LIGEIRO ATÉ 28 KG</t>
  </si>
  <si>
    <t>PESO MEIO PESADO DE 45 À 50 KG</t>
  </si>
  <si>
    <t>PESO LIGEIRO DE 27 À 30 KG</t>
  </si>
  <si>
    <t>PESO MEIO PESADO DE 40 À 48 KG</t>
  </si>
  <si>
    <t>PESO PESADO DE 50 À 60 KG</t>
  </si>
  <si>
    <t>PESO MEDIO DE 38 À 44 KG</t>
  </si>
  <si>
    <t>PESO PESADO +52 KG</t>
  </si>
  <si>
    <t>PESO LEVE DE 34 À 40 KG</t>
  </si>
  <si>
    <t>PESO MEDIO DE 40 À 48 KG</t>
  </si>
  <si>
    <t>PESO MEIO PESADO DE 48 À 54 KG</t>
  </si>
  <si>
    <t>PESO PESADO +54 KG</t>
  </si>
  <si>
    <t>PESO LIGEIRO ATÉ 36 KG</t>
  </si>
  <si>
    <t>PESO LEVE DE 60 À 70 KG</t>
  </si>
  <si>
    <t>PESO PESADO DE +80 KG</t>
  </si>
  <si>
    <t>ARBOS S.A</t>
  </si>
  <si>
    <t>PIETRO GIGLIOTI</t>
  </si>
  <si>
    <t>ARBOS SCS</t>
  </si>
  <si>
    <t>LUCAS MUNIZ</t>
  </si>
  <si>
    <t>ARBOS SBC</t>
  </si>
  <si>
    <t>FELIPE RUAS</t>
  </si>
  <si>
    <t>EVOLUTION</t>
  </si>
  <si>
    <t>PEDRO HIROSHI</t>
  </si>
  <si>
    <t>GABRIEL GRENZI</t>
  </si>
  <si>
    <t>PESO LEVE DE 29 À 32 KG SERIE OURO</t>
  </si>
  <si>
    <t>CAUA MORALES</t>
  </si>
  <si>
    <t>BENICIO CASEMIRO</t>
  </si>
  <si>
    <t>LUCAS RENOSTO</t>
  </si>
  <si>
    <t>ARTHUR BEZERRA</t>
  </si>
  <si>
    <t>LEONARDO KAIROF</t>
  </si>
  <si>
    <t>MARCONI</t>
  </si>
  <si>
    <t>FEMININO FEDERADO</t>
  </si>
  <si>
    <t>FEDERADO PESO SUPER LIGEIRO ATÉ 23 KG</t>
  </si>
  <si>
    <t>MARIANA BECKMANN</t>
  </si>
  <si>
    <t>MARIANA DO VALE</t>
  </si>
  <si>
    <t>BEATRIZ DELPOIO</t>
  </si>
  <si>
    <t>MARIANA ANDRADE</t>
  </si>
  <si>
    <t>LUIZA AKEMI</t>
  </si>
  <si>
    <t>MANUELA ODA</t>
  </si>
  <si>
    <t>GRAN LEONE</t>
  </si>
  <si>
    <t>FEDERADO PESO LIGEIRO ATÉ 34 KG</t>
  </si>
  <si>
    <t>PESO MEIO LEVE DE 26 À 29 KG SERIE OURO</t>
  </si>
  <si>
    <t>FEDERADO PESO MEDIO DE 44 À 54 KG</t>
  </si>
  <si>
    <t>JULIA VALENTE</t>
  </si>
  <si>
    <t>HEITOR RIBEIRO</t>
  </si>
  <si>
    <t>LUCCA POLACHINI</t>
  </si>
  <si>
    <t>KAUE LOMBARDI</t>
  </si>
  <si>
    <t>LEONARDO IGLESIAS</t>
  </si>
  <si>
    <t>ENZO POLACHINI</t>
  </si>
  <si>
    <t>FEDERADO PESO LIGEIRO ATÉ 40 KG</t>
  </si>
  <si>
    <t>RAFAEL VELOSO</t>
  </si>
  <si>
    <t>GUILHERME MORE</t>
  </si>
  <si>
    <t>ENZO RIBEIRO</t>
  </si>
  <si>
    <t>LORENZO GUIDONI</t>
  </si>
  <si>
    <t>GUILHERME SABATINI</t>
  </si>
  <si>
    <t>LUCCA TANAKA</t>
  </si>
  <si>
    <t>JOEL GOIS</t>
  </si>
  <si>
    <t>PESO LIGEIRO DE 28 À 32 KG SERIE OURO</t>
  </si>
  <si>
    <t>RAFAEL IGARASHI</t>
  </si>
  <si>
    <t>HENRIQUE CONTE</t>
  </si>
  <si>
    <t>ENZO KWAST</t>
  </si>
  <si>
    <t xml:space="preserve">FEDERADO PESO MEIO LEVE DE DE 32 À 36 KG </t>
  </si>
  <si>
    <t>EDUARDO LEFORT</t>
  </si>
  <si>
    <t>ANDRE QUEVEDO</t>
  </si>
  <si>
    <t>EDUARDO ANSON</t>
  </si>
  <si>
    <t>MATHEUS BECKMANN</t>
  </si>
  <si>
    <t>DANIEL ALBINO</t>
  </si>
  <si>
    <t>LUCA EIKI</t>
  </si>
  <si>
    <t>LEONARDO NATIVIDADE</t>
  </si>
  <si>
    <t>JOAQUIM MALUTA</t>
  </si>
  <si>
    <t>VITTORIO PEPINELI</t>
  </si>
  <si>
    <t>LICEU JARDIM</t>
  </si>
  <si>
    <t>LUCCA CADENAZZI</t>
  </si>
  <si>
    <t>BERNARDO RONCON</t>
  </si>
  <si>
    <t>SAMUEL CATELAN</t>
  </si>
  <si>
    <t>ARTHUR WONRAHT</t>
  </si>
  <si>
    <t>ARTHUR VILAR</t>
  </si>
  <si>
    <t>MATHEUS FORNICES</t>
  </si>
  <si>
    <t>GUILHERME SANCHES</t>
  </si>
  <si>
    <t>THIAGO PARONTO</t>
  </si>
  <si>
    <t>ABACO IPIRANGA</t>
  </si>
  <si>
    <t>GUILHERME AMAGIO</t>
  </si>
  <si>
    <t>MIGUEL GIBIN</t>
  </si>
  <si>
    <t>LUCAS RIBEIRO</t>
  </si>
  <si>
    <t>FENIX SCS</t>
  </si>
  <si>
    <t>MATHEUS MUNIZ</t>
  </si>
  <si>
    <t>CAIO ROSSATO</t>
  </si>
  <si>
    <t>JOAO LUCA BOSCO</t>
  </si>
  <si>
    <t>EL SHADAY</t>
  </si>
  <si>
    <t>BRUNO FRAGNANI</t>
  </si>
  <si>
    <t>LUCAS MAMELLI</t>
  </si>
  <si>
    <t>LUCAS LACERDA</t>
  </si>
  <si>
    <t>LUIZ FERNANDO PRATA</t>
  </si>
  <si>
    <t>HEITOR CHAVES</t>
  </si>
  <si>
    <t>LUCCA PACHALIAN</t>
  </si>
  <si>
    <t>VALENTIN DE JESUS</t>
  </si>
  <si>
    <t>PEDRO ARAUJO</t>
  </si>
  <si>
    <t>IVAN TRACENCO</t>
  </si>
  <si>
    <t>GUSTAVO DUTRA</t>
  </si>
  <si>
    <t>ENZO COSTRAVELLI</t>
  </si>
  <si>
    <t>HENRIQUE MATOS</t>
  </si>
  <si>
    <t>MIGUEL MARTINS</t>
  </si>
  <si>
    <t>MARCONI GRU</t>
  </si>
  <si>
    <t>LUCA ROSSINI</t>
  </si>
  <si>
    <t>PESO SUPER PESADO DE +50 KG</t>
  </si>
  <si>
    <t>ANTONIO RIBEIRO</t>
  </si>
  <si>
    <t>ENZO MIGUEL</t>
  </si>
  <si>
    <t>RAFAEL MATSUBARA</t>
  </si>
  <si>
    <t>ARTHUR LIRA</t>
  </si>
  <si>
    <t>DAVID CIACCIO</t>
  </si>
  <si>
    <t>GABRIEL PALERMO</t>
  </si>
  <si>
    <t>BERNARDO MARIN</t>
  </si>
  <si>
    <t>BERNARDO HERRERA</t>
  </si>
  <si>
    <t>LUCE GUADONI</t>
  </si>
  <si>
    <t>OTAVIO GALIS</t>
  </si>
  <si>
    <t>DAVI AUGUSTO</t>
  </si>
  <si>
    <t>AUGUSTO AZEVEDO</t>
  </si>
  <si>
    <t>RAFAEL YOMURA</t>
  </si>
  <si>
    <t>BERNARDO BALDON</t>
  </si>
  <si>
    <t>GABRIEL ANDREOTTI</t>
  </si>
  <si>
    <t>RODRIGO YUKIO</t>
  </si>
  <si>
    <t>ARTHUR AS</t>
  </si>
  <si>
    <t>ANA LUIZA JUNQUEIRA</t>
  </si>
  <si>
    <t>SOFIA RATHER</t>
  </si>
  <si>
    <t>CECILIA BASTOS</t>
  </si>
  <si>
    <t>ALICE MARCHIORI</t>
  </si>
  <si>
    <t>ISABEL BRITO</t>
  </si>
  <si>
    <t>ELOAH SANCHES</t>
  </si>
  <si>
    <t>VALENTINA BORGES</t>
  </si>
  <si>
    <t>MARIANA LOUZADA</t>
  </si>
  <si>
    <t>MARINA MUNHOS</t>
  </si>
  <si>
    <t>SANTANA</t>
  </si>
  <si>
    <t>VALENTINA BENTO</t>
  </si>
  <si>
    <t>RAFAELA SALVIATTO</t>
  </si>
  <si>
    <t>LUISA DANTAS</t>
  </si>
  <si>
    <t>MARIANA BORGES</t>
  </si>
  <si>
    <t>MIRELA PALADINO</t>
  </si>
  <si>
    <t>FEDERADO PESO SUPER PESADO +55KG</t>
  </si>
  <si>
    <t>TARSILA SALESKI</t>
  </si>
  <si>
    <t>PESO LEVE DE 36 A 44KG</t>
  </si>
  <si>
    <t>CAROLINA BONATO</t>
  </si>
  <si>
    <t>LUANA CARAMORI</t>
  </si>
  <si>
    <t>ALICE KAORI</t>
  </si>
  <si>
    <t>PESO LEVE DE 32 A 38KG</t>
  </si>
  <si>
    <t>VALENTINA MUNHOZ</t>
  </si>
  <si>
    <t>MARIA EDUARDA MARVILA</t>
  </si>
  <si>
    <t>ANTONELLA FORMENTON</t>
  </si>
  <si>
    <t>FEDERADO PESO PESADO DE+52KG</t>
  </si>
  <si>
    <t>NICOLY BRITO</t>
  </si>
  <si>
    <t>MARIA EDUARDA GONÇALVES</t>
  </si>
  <si>
    <t>LAILA PEREIRA</t>
  </si>
  <si>
    <t>RAFAELA PERRONI</t>
  </si>
  <si>
    <t>ISABELLA MOTA</t>
  </si>
  <si>
    <t>MARINA MENEZES</t>
  </si>
  <si>
    <t>YASMIN TICIANY</t>
  </si>
  <si>
    <t>MARIA EDUARDA RONCADOR</t>
  </si>
  <si>
    <t>RAFAELLA DE ALMEIDA</t>
  </si>
  <si>
    <t>MARIA VALENTINA BARBOSA</t>
  </si>
  <si>
    <t>LETICIA PARIZOTTO</t>
  </si>
  <si>
    <t>PESO MEDIO DE 44 A 54KG</t>
  </si>
  <si>
    <t>MAITE CARVALHO</t>
  </si>
  <si>
    <t>GIULIA MANTOVANI</t>
  </si>
  <si>
    <t>PESOMEIO PESADO DE 44 A 52KG</t>
  </si>
  <si>
    <t>ASHLEY MAEGAWA</t>
  </si>
  <si>
    <t>PESO MEDIO 52 A 64KG</t>
  </si>
  <si>
    <t>YASMIN BECHARA</t>
  </si>
  <si>
    <t>MARIA EDUARDA PANCREANO</t>
  </si>
  <si>
    <t>MAYA SANTANA</t>
  </si>
  <si>
    <t>LUIZA FORSTER</t>
  </si>
  <si>
    <t>ISABELA NOBRE</t>
  </si>
  <si>
    <t>GIOVANNA BELCHIOR</t>
  </si>
  <si>
    <t>LAURA SERRATI</t>
  </si>
  <si>
    <t>PESO PESADO +60KG</t>
  </si>
  <si>
    <t>LETICIA MOYA</t>
  </si>
  <si>
    <t>LUIZA PAOLUCCI</t>
  </si>
  <si>
    <t>GIOVANA FREITAS</t>
  </si>
  <si>
    <t>PESO LIGEIRO ATÉ 34KG</t>
  </si>
  <si>
    <t>ARTHUR ABSOLON</t>
  </si>
  <si>
    <t>MIGUEL GOMES</t>
  </si>
  <si>
    <t>ARBOR S.A</t>
  </si>
  <si>
    <t>LORENZO ROSSATO</t>
  </si>
  <si>
    <t>DAVI PEREIRA COUTO</t>
  </si>
  <si>
    <t>MATHEUS BRIANT</t>
  </si>
  <si>
    <t>OCTAVIO TEGAO</t>
  </si>
  <si>
    <t>LUCCA ABRAHAO</t>
  </si>
  <si>
    <t>HEITOR ALBUQUERQUE</t>
  </si>
  <si>
    <t>RODRIGO SPRIOLI</t>
  </si>
  <si>
    <t>GUILHERME HIRO</t>
  </si>
  <si>
    <t>MURILO LUIZ</t>
  </si>
  <si>
    <t>ARTUR GOMES</t>
  </si>
  <si>
    <t>LEONARDO ROMPERMAYER</t>
  </si>
  <si>
    <t>JÚLIO ESTEVES</t>
  </si>
  <si>
    <t>ARTHUR GONÇALVEZ</t>
  </si>
  <si>
    <t>FEDERADO PESO MEIO PESADO  DE 48 A 52KG</t>
  </si>
  <si>
    <t>SAMUEL LEVEZA</t>
  </si>
  <si>
    <t>GUILHERME KENJI</t>
  </si>
  <si>
    <t>RAFAEL ABRAAO</t>
  </si>
  <si>
    <t>FELIPE FARIA</t>
  </si>
  <si>
    <t>OTAVIO DE LIMA</t>
  </si>
  <si>
    <t>KAUE MONTEIRO</t>
  </si>
  <si>
    <t>UNIVERSITARIO</t>
  </si>
  <si>
    <t>PESO LIGEIRO ATÉ 40KG</t>
  </si>
  <si>
    <t>PESO LEVE DE 40 A 48KG</t>
  </si>
  <si>
    <t>PESO MEDIO 48 A 58KG</t>
  </si>
  <si>
    <t>GABRIEL AUGUSTO</t>
  </si>
  <si>
    <t>FELIPE JERONIMO</t>
  </si>
  <si>
    <t>MATEUS SILVA</t>
  </si>
  <si>
    <t>KEVIN KAMESAWA</t>
  </si>
  <si>
    <t>YURI DOMINGUES</t>
  </si>
  <si>
    <t>PESO MEIO PESADO DE 58 A 64KG</t>
  </si>
  <si>
    <t>BRUNO GUAZZELLI</t>
  </si>
  <si>
    <t>GABRIEL PERASSI</t>
  </si>
  <si>
    <t>ALEXANDRE BORBA</t>
  </si>
  <si>
    <t>THEO MUNIZ</t>
  </si>
  <si>
    <t>HEITOR TEIXEIRA</t>
  </si>
  <si>
    <t>EROS BOTELHO</t>
  </si>
  <si>
    <t>PESO LIGEIRO ATÉ 60KG</t>
  </si>
  <si>
    <t>ARTHUR SANTOS</t>
  </si>
  <si>
    <t>DAVI ARAUJO</t>
  </si>
  <si>
    <t>LORENZO CARVALHO</t>
  </si>
  <si>
    <t>LUCCA COIMBRA</t>
  </si>
  <si>
    <t>IGOR DE LIMA</t>
  </si>
  <si>
    <t>VICTOR BERÇA</t>
  </si>
  <si>
    <t>DANILO MARCHESINI</t>
  </si>
  <si>
    <t>LEONARDO OLIVEIRA</t>
  </si>
  <si>
    <t>DAVI SPERATE</t>
  </si>
  <si>
    <t>KENZO MAENO</t>
  </si>
  <si>
    <t>FEDERADO PESO SUPER LIGEIRO ATÉ 28 KG</t>
  </si>
  <si>
    <t>RICARDO DO CARMO</t>
  </si>
  <si>
    <t>JOAQUIM BERKIC</t>
  </si>
  <si>
    <t>LUCAS SERENO</t>
  </si>
  <si>
    <t>GUSTAVO OLIVEIRA</t>
  </si>
  <si>
    <t>GUSTAVO ROSSI</t>
  </si>
  <si>
    <t>PEDRO IWAI</t>
  </si>
  <si>
    <t>ARTHUR CANDIDO</t>
  </si>
  <si>
    <t>LORENZO MIGUEL</t>
  </si>
  <si>
    <t>GUILHERME ASSIS</t>
  </si>
  <si>
    <t>ARTHUR RUFFO</t>
  </si>
  <si>
    <t>THEO BORTOLETTO</t>
  </si>
  <si>
    <t>PESO MEIO LEVE DE 32 A 36KG SERIE OURO</t>
  </si>
  <si>
    <t>GUSTAVO GALIZA</t>
  </si>
  <si>
    <t>JOAO ARTUR BORGES</t>
  </si>
  <si>
    <t>GABRIEL ANDRADE</t>
  </si>
  <si>
    <t>GABRIEL SALVADOR</t>
  </si>
  <si>
    <t>GUSTAVO GATTI</t>
  </si>
  <si>
    <t>ANTONIO ISRAEL</t>
  </si>
  <si>
    <t>LORENZO TAKATA</t>
  </si>
  <si>
    <t>SANTER</t>
  </si>
  <si>
    <t>PEDRO MUNHOS</t>
  </si>
  <si>
    <t xml:space="preserve">ENZO ARAUJO </t>
  </si>
  <si>
    <t>CARLOS EDUARDO</t>
  </si>
  <si>
    <t>JOSE ANTONIO SOLDI</t>
  </si>
  <si>
    <t>BENJAMIN GARBIN</t>
  </si>
  <si>
    <t>GUILHERME SOUZA</t>
  </si>
  <si>
    <t>LORENZO BRITO</t>
  </si>
  <si>
    <t>MATHEUS HIDEO</t>
  </si>
  <si>
    <t>GUILHERME CRIVELARI</t>
  </si>
  <si>
    <t>VICTOR PAOLUCCI</t>
  </si>
  <si>
    <t>GABRIEL ARAUJO</t>
  </si>
  <si>
    <t>DIEGO BIRAL</t>
  </si>
  <si>
    <t>JOAO VITOR MELCHIORI</t>
  </si>
  <si>
    <t>PESO SUPER PESADO +60KG</t>
  </si>
  <si>
    <t xml:space="preserve">PIETRO HENRIQUE </t>
  </si>
  <si>
    <t>FEDERADO PESO LEVE DE 36 A 40KG</t>
  </si>
  <si>
    <t>MATHEUS OLIVEIRA</t>
  </si>
  <si>
    <t>THEO SANTIAGO</t>
  </si>
  <si>
    <t>FELIPE MIYAZAKI</t>
  </si>
  <si>
    <t>THEO NOVASS</t>
  </si>
  <si>
    <t>GUSTAVO TOLEDO</t>
  </si>
  <si>
    <t>MATTEO ROTTO</t>
  </si>
  <si>
    <t>GABRIEL SABATINI</t>
  </si>
  <si>
    <t>JOAQUIM MORE</t>
  </si>
  <si>
    <t>FERNANDO CONSTANTINO</t>
  </si>
  <si>
    <t>BERNARDO BARBOSA</t>
  </si>
  <si>
    <t>LUCAS HIPOLITO</t>
  </si>
  <si>
    <t>ENRICO ARRABAE</t>
  </si>
  <si>
    <t>LUCA THEODORO</t>
  </si>
  <si>
    <t>GUILHERME MONFORTE</t>
  </si>
  <si>
    <t>GEORGE OKEMIRI</t>
  </si>
  <si>
    <t>MATHEUS HOPPE</t>
  </si>
  <si>
    <t>VITOR PESSUTTI</t>
  </si>
  <si>
    <t>BENJAMIN VITARELLI</t>
  </si>
  <si>
    <t>FERNANDO AKIHIRO</t>
  </si>
  <si>
    <t>ROBERTO GAZZALLI</t>
  </si>
  <si>
    <t>PESO MEIO LEVE DE 26 A 29KG</t>
  </si>
  <si>
    <t>PESO MEIO LEVE DE 30 A 33KG</t>
  </si>
  <si>
    <t>PESO LEVE DE 33 A 36KG</t>
  </si>
  <si>
    <t>PESO MEDIO DE 36 A 40KG</t>
  </si>
  <si>
    <t>SANTA IZILDINHA</t>
  </si>
  <si>
    <t xml:space="preserve">FEMININO </t>
  </si>
  <si>
    <t>1ª ETAPA</t>
  </si>
  <si>
    <t>2ª ETAPA</t>
  </si>
  <si>
    <t>3ª ETAPA</t>
  </si>
  <si>
    <t>PESO PESADO +64KG</t>
  </si>
  <si>
    <t>PESO MEIO PESADO DE 54 A 60KG</t>
  </si>
  <si>
    <t>FELIPE PANE</t>
  </si>
  <si>
    <t>LUCAS LIMA TEIXEIRA</t>
  </si>
  <si>
    <t>AMERICAN SBC</t>
  </si>
  <si>
    <t>NOAH SOUZA</t>
  </si>
  <si>
    <t>HEITOR FAVARO</t>
  </si>
  <si>
    <t>NOAH WATANABE</t>
  </si>
  <si>
    <t>PEN LIFE</t>
  </si>
  <si>
    <t>KEVIN SHIMABUK</t>
  </si>
  <si>
    <t xml:space="preserve">CAIO KENJI </t>
  </si>
  <si>
    <t>TOTAL</t>
  </si>
  <si>
    <t>3º ETAPA</t>
  </si>
  <si>
    <t>ARTHUR ESTEVES</t>
  </si>
  <si>
    <t>ENRICO FRIAS</t>
  </si>
  <si>
    <t>CAUA NUNES</t>
  </si>
  <si>
    <t>NOAH MACHADO</t>
  </si>
  <si>
    <t>LICEU</t>
  </si>
  <si>
    <t>PIETRO POLACHINI</t>
  </si>
  <si>
    <t>MATHEUS MARTINO</t>
  </si>
  <si>
    <t>GABRIEL FRARI</t>
  </si>
  <si>
    <t>ANTONIO TATSUO</t>
  </si>
  <si>
    <t>THEO LIMA PONTES</t>
  </si>
  <si>
    <t>JORGE HIDEKI</t>
  </si>
  <si>
    <t>ANTONIO CAVALHERI</t>
  </si>
  <si>
    <t>FABIO SANTEJO</t>
  </si>
  <si>
    <t>THEO KEN OKADA</t>
  </si>
  <si>
    <t>TIAGO PARONEDO</t>
  </si>
  <si>
    <t>FELIPE KENJI REIS</t>
  </si>
  <si>
    <t>GUILHERME ALMEIDA</t>
  </si>
  <si>
    <t>17º</t>
  </si>
  <si>
    <t>18º</t>
  </si>
  <si>
    <t>19º</t>
  </si>
  <si>
    <t>20º</t>
  </si>
  <si>
    <t>21º</t>
  </si>
  <si>
    <t>22º</t>
  </si>
  <si>
    <t>BENTO MANTOVANI</t>
  </si>
  <si>
    <t>RAFAEL VENEZIAN</t>
  </si>
  <si>
    <t>MIGUEL FELICIO</t>
  </si>
  <si>
    <t>VICTOR GUARIZE</t>
  </si>
  <si>
    <t>ARTHUR REZENDE</t>
  </si>
  <si>
    <t>ERIC DOMINGUEZ</t>
  </si>
  <si>
    <t>GABRIEL OLIVEIRA</t>
  </si>
  <si>
    <t>LEO JANJACOMO</t>
  </si>
  <si>
    <t>SUNRISE</t>
  </si>
  <si>
    <t>LORENZO PORTELA</t>
  </si>
  <si>
    <t>CASTELO</t>
  </si>
  <si>
    <t>JOAQUIM CARVALHO</t>
  </si>
  <si>
    <t>RAUL MAGALHAES</t>
  </si>
  <si>
    <t>RENATO YUDI</t>
  </si>
  <si>
    <t>ALEX LOPES</t>
  </si>
  <si>
    <t>CARLOS EDUARDO ROCHA</t>
  </si>
  <si>
    <t>RAUL BEDESCHI</t>
  </si>
  <si>
    <t>GABRIEL SHIMANA</t>
  </si>
  <si>
    <t>MATHEUS CIARINELLI</t>
  </si>
  <si>
    <t>LEO PAGETTI</t>
  </si>
  <si>
    <t>OLIVER HABER</t>
  </si>
  <si>
    <t>MATEUS LOPES</t>
  </si>
  <si>
    <t>FEDERADO PESO PESADO DE 42 À 50 KG</t>
  </si>
  <si>
    <t>RAUL PONSONI</t>
  </si>
  <si>
    <t>BEATRIZ AKEMI</t>
  </si>
  <si>
    <t>NINA BALTAZAR</t>
  </si>
  <si>
    <t>CECILIA VENTURA</t>
  </si>
  <si>
    <t>LAURA TOPAL</t>
  </si>
  <si>
    <t>SOPHIE COIMBRA</t>
  </si>
  <si>
    <t>MELISSA CAMARGO</t>
  </si>
  <si>
    <t>ANA JULIA RAMOS</t>
  </si>
  <si>
    <t>ESTER REIS</t>
  </si>
  <si>
    <t>GABRIELA BRUNO</t>
  </si>
  <si>
    <t>MANUELA BRUNO</t>
  </si>
  <si>
    <t>MARIANA GONÇALVES</t>
  </si>
  <si>
    <t>AMABILE SANTEJO</t>
  </si>
  <si>
    <t>NICOLI TIE</t>
  </si>
  <si>
    <t>CATARINA QUIROGA</t>
  </si>
  <si>
    <t>RAPHAELA TEIXEIRA</t>
  </si>
  <si>
    <t>LIVIA SARTORI</t>
  </si>
  <si>
    <t>GABRIELA CORDEIRO</t>
  </si>
  <si>
    <t>BEATRIZ BRITO</t>
  </si>
  <si>
    <t>YASMIN HARUMI</t>
  </si>
  <si>
    <t>MARILIA DALLA</t>
  </si>
  <si>
    <t>LUMA GUIDOLIN</t>
  </si>
  <si>
    <t>HELENA COSTA</t>
  </si>
  <si>
    <t>GABRIEL STRACHINO</t>
  </si>
  <si>
    <t>MATHEUS GATTI</t>
  </si>
  <si>
    <t>LUCCA BITELLI</t>
  </si>
  <si>
    <t>GABRIEL TEIXEIRA</t>
  </si>
  <si>
    <t>BENJAMIN SOARES</t>
  </si>
  <si>
    <t>VINICIUS COSTA</t>
  </si>
  <si>
    <t>COLLEMAN</t>
  </si>
  <si>
    <t>LORENZO VASCONCELOS</t>
  </si>
  <si>
    <t>RAFAEL CARNEIRO</t>
  </si>
  <si>
    <t>HENRIQUE JUN</t>
  </si>
  <si>
    <t>MURILO SCHIAVON</t>
  </si>
  <si>
    <t>THIAGO AMBROSIO</t>
  </si>
  <si>
    <t>THEODORO ANTONIO</t>
  </si>
  <si>
    <t>BERNARDO MACEDO</t>
  </si>
  <si>
    <t>THEO MOURA</t>
  </si>
  <si>
    <t>BERNARDO GALARDINO</t>
  </si>
  <si>
    <t>GUILHERME PERERIRA</t>
  </si>
  <si>
    <t>INTERACAO</t>
  </si>
  <si>
    <t>PIETRO BRIZZI</t>
  </si>
  <si>
    <t>GUSTAVO RANGEL</t>
  </si>
  <si>
    <t>NATHAN SOUZA</t>
  </si>
  <si>
    <t>FELIPE KOIJI</t>
  </si>
  <si>
    <t>HENRIQUE ALMEIDA</t>
  </si>
  <si>
    <t>BRYAN ALIBANI</t>
  </si>
  <si>
    <t>LUIGGI FACCHINI</t>
  </si>
  <si>
    <t>BERNARDO BENATTI</t>
  </si>
  <si>
    <t>HEITOR DIAS</t>
  </si>
  <si>
    <t>GUILHERME TORRES</t>
  </si>
  <si>
    <t>FELIPE CHIARADA</t>
  </si>
  <si>
    <t>BENTO SOUZA</t>
  </si>
  <si>
    <t>LORENZO SILVA</t>
  </si>
  <si>
    <t>RAFAEL SARRO</t>
  </si>
  <si>
    <t>ARTHUR MELLO</t>
  </si>
  <si>
    <t>FEDERADO PESO MEIO LEVE DE 32 A 36KG SERIE OURO</t>
  </si>
  <si>
    <t>SAMUEL AFFONSO</t>
  </si>
  <si>
    <t>ANA LUISA JUNQUEIRA</t>
  </si>
  <si>
    <t>CECILIA MOMESSO</t>
  </si>
  <si>
    <t>INTERAÇÃO</t>
  </si>
  <si>
    <t>MARIAH BARBA</t>
  </si>
  <si>
    <t>REBECA FERNANDES</t>
  </si>
  <si>
    <t>MARIA VALENTINA FUJINAGA</t>
  </si>
  <si>
    <t>LETICIA CAPELLARI</t>
  </si>
  <si>
    <t>VALENTINA ARAUJO</t>
  </si>
  <si>
    <t>ISABELLY NERI</t>
  </si>
  <si>
    <t>ELISA MATEUS</t>
  </si>
  <si>
    <t>CATHARINA OBST</t>
  </si>
  <si>
    <t>MIGUEL DURANT</t>
  </si>
  <si>
    <t>LUCAS DURANT</t>
  </si>
  <si>
    <t>LEONARDO MASUCATO</t>
  </si>
  <si>
    <t>LEONARDO KENJI</t>
  </si>
  <si>
    <t>ARTHUR RAFAEL</t>
  </si>
  <si>
    <t>MATHEUS ARRAZI</t>
  </si>
  <si>
    <t>MARCUS TOSHIO</t>
  </si>
  <si>
    <t>LUCAS KENZO</t>
  </si>
  <si>
    <t>PEDRO OKUYAMA</t>
  </si>
  <si>
    <t>EDUARDO GUERRA</t>
  </si>
  <si>
    <t>HEITOR ARAUJO</t>
  </si>
  <si>
    <t>OTAVIO PILONE</t>
  </si>
  <si>
    <t>EROS PAULINO</t>
  </si>
  <si>
    <t>JOAO PEDRO VASCON</t>
  </si>
  <si>
    <t>DAVI ALMEIDA</t>
  </si>
  <si>
    <t>ANTHONY MEDRADO</t>
  </si>
  <si>
    <t>BENJAMIN VIOLIN</t>
  </si>
  <si>
    <t>DIEGO LOPES</t>
  </si>
  <si>
    <t>SAMUEL PAULINO</t>
  </si>
  <si>
    <t>FEDERADO PESO MEDIO DE 40 À 48 KG</t>
  </si>
  <si>
    <t>PESO LIGEIRO DE 29 A 32 KG</t>
  </si>
  <si>
    <t>MARIA EDUARDA MENDES</t>
  </si>
  <si>
    <t>MARIA HELENA SANTANA</t>
  </si>
  <si>
    <t>LORENA SALES</t>
  </si>
  <si>
    <t>GEOVANNA BUENO</t>
  </si>
  <si>
    <t>FERNANDA SOUSA</t>
  </si>
  <si>
    <t>MARCELA CAMACENO</t>
  </si>
  <si>
    <t>ANA LAURA CARNEIRO</t>
  </si>
  <si>
    <t>SOPHIA ROSSA</t>
  </si>
  <si>
    <t>YASMIN TICIANI</t>
  </si>
  <si>
    <t>MARESSA PAOLA</t>
  </si>
  <si>
    <t>LIVIA AFONSO</t>
  </si>
  <si>
    <t>VICTOR ROCHA</t>
  </si>
  <si>
    <t>VINICIUS FOTI</t>
  </si>
  <si>
    <t>JOAO EMILIO SOUZA</t>
  </si>
  <si>
    <t>RODRIGO CRUZ</t>
  </si>
  <si>
    <t>KEVIN KAMEZAWA</t>
  </si>
  <si>
    <t>LUCAS MARIANO</t>
  </si>
  <si>
    <t>MATHEUS GONÇALVES</t>
  </si>
  <si>
    <t>MARCELA FIRMINO</t>
  </si>
  <si>
    <t>VICTORIA NASSIF</t>
  </si>
  <si>
    <t>BETTINA RONCADOR</t>
  </si>
  <si>
    <t>FEDERADO PESO MEIO PESADO DE 54 A 60KG</t>
  </si>
  <si>
    <t>GEOVANNA MOURA</t>
  </si>
  <si>
    <t>FEDERADO PESO PESADO +60KG</t>
  </si>
  <si>
    <t>MARIA EDUARDA DIAS</t>
  </si>
  <si>
    <t>LORENZO DE CARVALHO</t>
  </si>
  <si>
    <t>GABRIEL LEME</t>
  </si>
  <si>
    <t>JOAO GUILHERME</t>
  </si>
  <si>
    <t>PESO MEDIO DE 60 A 70KG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</si>
</sst>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entury Gothic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CCC"/>
        <bgColor indexed="64"/>
      </patternFill>
    </fill>
    <fill>
      <gradientFill degree="270">
        <stop position="0">
          <color theme="0"/>
        </stop>
        <stop position="1">
          <color theme="4" tint="0.39997558519241921"/>
        </stop>
      </gradient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177695</xdr:colOff>
      <xdr:row>0</xdr:row>
      <xdr:rowOff>13607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C03598C-F4B4-4E9C-A466-3B6C834911EB}"/>
            </a:ext>
          </a:extLst>
        </xdr:cNvPr>
        <xdr:cNvSpPr/>
      </xdr:nvSpPr>
      <xdr:spPr>
        <a:xfrm>
          <a:off x="3497838" y="1360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1786542</xdr:colOff>
      <xdr:row>0</xdr:row>
      <xdr:rowOff>355449</xdr:rowOff>
    </xdr:from>
    <xdr:ext cx="7219949" cy="1130118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BBC8830-7503-4C1F-87C7-40230CC417AD}"/>
            </a:ext>
          </a:extLst>
        </xdr:cNvPr>
        <xdr:cNvSpPr/>
      </xdr:nvSpPr>
      <xdr:spPr>
        <a:xfrm>
          <a:off x="1786542" y="355449"/>
          <a:ext cx="7219949" cy="113011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200" b="1" cap="none" spc="0" baseline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  <a:p>
          <a:pPr algn="ctr"/>
          <a:r>
            <a:rPr lang="pt-BR" sz="22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48829</xdr:colOff>
      <xdr:row>0</xdr:row>
      <xdr:rowOff>106457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EBE402D-A0C5-4CDC-91FC-E525A23FB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829" y="10645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340179</xdr:colOff>
      <xdr:row>1</xdr:row>
      <xdr:rowOff>130466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7182EFF-76F1-4553-A160-63FB21EAAECB}"/>
            </a:ext>
          </a:extLst>
        </xdr:cNvPr>
        <xdr:cNvSpPr/>
      </xdr:nvSpPr>
      <xdr:spPr>
        <a:xfrm>
          <a:off x="8763000" y="593109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12</xdr:col>
      <xdr:colOff>136071</xdr:colOff>
      <xdr:row>0</xdr:row>
      <xdr:rowOff>95250</xdr:rowOff>
    </xdr:from>
    <xdr:ext cx="1042146" cy="1097168"/>
    <xdr:pic>
      <xdr:nvPicPr>
        <xdr:cNvPr id="8" name="Imagem 7">
          <a:extLst>
            <a:ext uri="{FF2B5EF4-FFF2-40B4-BE49-F238E27FC236}">
              <a16:creationId xmlns:a16="http://schemas.microsoft.com/office/drawing/2014/main" id="{8955E4CE-7CAF-4FF8-9F1C-7AB7C63ED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226142" y="95250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109660</xdr:colOff>
      <xdr:row>0</xdr:row>
      <xdr:rowOff>13607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92646A1-4756-4FAB-B0FE-0F47F672985C}"/>
            </a:ext>
          </a:extLst>
        </xdr:cNvPr>
        <xdr:cNvSpPr/>
      </xdr:nvSpPr>
      <xdr:spPr>
        <a:xfrm>
          <a:off x="1919410" y="1360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</a:t>
          </a:r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293838</xdr:colOff>
      <xdr:row>0</xdr:row>
      <xdr:rowOff>328234</xdr:rowOff>
    </xdr:from>
    <xdr:ext cx="7219949" cy="1130118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C46BC8B-70A2-44AE-A53F-78781C11EFA7}"/>
            </a:ext>
          </a:extLst>
        </xdr:cNvPr>
        <xdr:cNvSpPr/>
      </xdr:nvSpPr>
      <xdr:spPr>
        <a:xfrm>
          <a:off x="293838" y="328234"/>
          <a:ext cx="7219949" cy="113011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200" b="1" cap="none" spc="0" baseline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  <a:p>
          <a:pPr algn="ctr"/>
          <a:r>
            <a:rPr lang="pt-BR" sz="22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70601</xdr:colOff>
      <xdr:row>0</xdr:row>
      <xdr:rowOff>125507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ADCC53C8-30B6-4AFF-803E-237DABAB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601" y="1255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1</xdr:row>
      <xdr:rowOff>144074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A199E3FB-F083-4747-9405-A142B7EE17B7}"/>
            </a:ext>
          </a:extLst>
        </xdr:cNvPr>
        <xdr:cNvSpPr/>
      </xdr:nvSpPr>
      <xdr:spPr>
        <a:xfrm>
          <a:off x="5838825" y="610799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13</xdr:col>
      <xdr:colOff>265340</xdr:colOff>
      <xdr:row>0</xdr:row>
      <xdr:rowOff>106136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9BA05837-1545-4EA8-99CB-78B3D6A6A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90140" y="106136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AD129FD3-84C4-4501-A5FE-123CC3202EDC}"/>
            </a:ext>
          </a:extLst>
        </xdr:cNvPr>
        <xdr:cNvSpPr/>
      </xdr:nvSpPr>
      <xdr:spPr>
        <a:xfrm>
          <a:off x="4658528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3</xdr:col>
      <xdr:colOff>4006</xdr:colOff>
      <xdr:row>1</xdr:row>
      <xdr:rowOff>273806</xdr:rowOff>
    </xdr:from>
    <xdr:ext cx="7219949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4D1D99D-023E-46BF-88FF-7BC325B4898C}"/>
            </a:ext>
          </a:extLst>
        </xdr:cNvPr>
        <xdr:cNvSpPr/>
      </xdr:nvSpPr>
      <xdr:spPr>
        <a:xfrm>
          <a:off x="4113363" y="736449"/>
          <a:ext cx="7219949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E7D6016C-CE0F-4B5B-A14A-F98028DC5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151" y="2017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479455</xdr:colOff>
      <xdr:row>1</xdr:row>
      <xdr:rowOff>171289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ABCE314-8F82-4D26-8569-007915B41CC6}"/>
            </a:ext>
          </a:extLst>
        </xdr:cNvPr>
        <xdr:cNvSpPr/>
      </xdr:nvSpPr>
      <xdr:spPr>
        <a:xfrm>
          <a:off x="10194955" y="6339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15</xdr:col>
      <xdr:colOff>340179</xdr:colOff>
      <xdr:row>0</xdr:row>
      <xdr:rowOff>176893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345D6E17-2E31-440D-A359-A5B0B5B9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893393" y="176893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1222135</xdr:colOff>
      <xdr:row>0</xdr:row>
      <xdr:rowOff>52222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7138761-1FEC-46CC-BC48-B2024D68B185}"/>
            </a:ext>
          </a:extLst>
        </xdr:cNvPr>
        <xdr:cNvSpPr/>
      </xdr:nvSpPr>
      <xdr:spPr>
        <a:xfrm>
          <a:off x="3719230" y="52222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110914</xdr:colOff>
      <xdr:row>0</xdr:row>
      <xdr:rowOff>406199</xdr:rowOff>
    </xdr:from>
    <xdr:ext cx="7219949" cy="1130118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C36B5DA-77B2-4437-A3BC-D1235B933573}"/>
            </a:ext>
          </a:extLst>
        </xdr:cNvPr>
        <xdr:cNvSpPr/>
      </xdr:nvSpPr>
      <xdr:spPr>
        <a:xfrm>
          <a:off x="2608009" y="406199"/>
          <a:ext cx="7219949" cy="113011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200" b="1" cap="none" spc="0" baseline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  <a:p>
          <a:pPr algn="ctr"/>
          <a:r>
            <a:rPr lang="pt-BR" sz="22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48829</xdr:colOff>
      <xdr:row>0</xdr:row>
      <xdr:rowOff>106457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14818EAB-998F-455A-B812-9EC4E0429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829" y="10645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463378</xdr:colOff>
      <xdr:row>1</xdr:row>
      <xdr:rowOff>221304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84A65CD8-8351-472B-8356-E4ED68DD6B8D}"/>
            </a:ext>
          </a:extLst>
        </xdr:cNvPr>
        <xdr:cNvSpPr/>
      </xdr:nvSpPr>
      <xdr:spPr>
        <a:xfrm>
          <a:off x="7954662" y="68468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12</xdr:col>
      <xdr:colOff>959488</xdr:colOff>
      <xdr:row>0</xdr:row>
      <xdr:rowOff>68036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8E61C614-06A7-42B1-A738-D88F7E0A6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93508" y="68036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ED0058B-BC76-49BB-B666-96F71005AD3D}"/>
            </a:ext>
          </a:extLst>
        </xdr:cNvPr>
        <xdr:cNvSpPr/>
      </xdr:nvSpPr>
      <xdr:spPr>
        <a:xfrm>
          <a:off x="4487078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3</xdr:col>
      <xdr:colOff>4006</xdr:colOff>
      <xdr:row>1</xdr:row>
      <xdr:rowOff>273806</xdr:rowOff>
    </xdr:from>
    <xdr:ext cx="7219949" cy="43826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23C7EF6-ADCF-48C9-8994-3052BF4E99BA}"/>
            </a:ext>
          </a:extLst>
        </xdr:cNvPr>
        <xdr:cNvSpPr/>
      </xdr:nvSpPr>
      <xdr:spPr>
        <a:xfrm>
          <a:off x="4109281" y="731006"/>
          <a:ext cx="7219949" cy="4382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20A03392-585A-4A16-BEFA-FBBB5AA3A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151" y="2017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479455</xdr:colOff>
      <xdr:row>1</xdr:row>
      <xdr:rowOff>171289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BD4D245-AEA3-45CE-9C4A-590841917AF1}"/>
            </a:ext>
          </a:extLst>
        </xdr:cNvPr>
        <xdr:cNvSpPr/>
      </xdr:nvSpPr>
      <xdr:spPr>
        <a:xfrm>
          <a:off x="10194955" y="628489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14</xdr:col>
      <xdr:colOff>340179</xdr:colOff>
      <xdr:row>0</xdr:row>
      <xdr:rowOff>176893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1CC745D9-5B8D-4E23-A17F-3713D37C2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885229" y="176893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FF1A60E-2A9D-4139-8D45-81D53846CC45}"/>
            </a:ext>
          </a:extLst>
        </xdr:cNvPr>
        <xdr:cNvSpPr/>
      </xdr:nvSpPr>
      <xdr:spPr>
        <a:xfrm>
          <a:off x="4487078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430408</xdr:colOff>
      <xdr:row>1</xdr:row>
      <xdr:rowOff>273806</xdr:rowOff>
    </xdr:from>
    <xdr:ext cx="794194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2D54034-CBF7-4F9D-A76A-F4724AA4DCAC}"/>
            </a:ext>
          </a:extLst>
        </xdr:cNvPr>
        <xdr:cNvSpPr/>
      </xdr:nvSpPr>
      <xdr:spPr>
        <a:xfrm>
          <a:off x="3046608" y="934206"/>
          <a:ext cx="794194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CDB1591A-5342-4BB2-AED9-F9CEBDE95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151" y="2017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479455</xdr:colOff>
      <xdr:row>1</xdr:row>
      <xdr:rowOff>171289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AEC641F4-7E1C-482D-BC72-36E771118300}"/>
            </a:ext>
          </a:extLst>
        </xdr:cNvPr>
        <xdr:cNvSpPr/>
      </xdr:nvSpPr>
      <xdr:spPr>
        <a:xfrm>
          <a:off x="7928005" y="628489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18</xdr:col>
      <xdr:colOff>130629</xdr:colOff>
      <xdr:row>0</xdr:row>
      <xdr:rowOff>72118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217FEC18-02AE-4CFE-811C-A6FB2BB75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93829" y="72118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12DC94F9-CE78-42C9-AD21-661FEFC54063}"/>
            </a:ext>
          </a:extLst>
        </xdr:cNvPr>
        <xdr:cNvSpPr/>
      </xdr:nvSpPr>
      <xdr:spPr>
        <a:xfrm>
          <a:off x="4344203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3</xdr:col>
      <xdr:colOff>4006</xdr:colOff>
      <xdr:row>1</xdr:row>
      <xdr:rowOff>273806</xdr:rowOff>
    </xdr:from>
    <xdr:ext cx="7219949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C481373F-CD98-43DC-9B46-F4D5F359BCE5}"/>
            </a:ext>
          </a:extLst>
        </xdr:cNvPr>
        <xdr:cNvSpPr/>
      </xdr:nvSpPr>
      <xdr:spPr>
        <a:xfrm>
          <a:off x="3147256" y="678619"/>
          <a:ext cx="7219949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22F85C9E-397D-4E51-8F18-03308C487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151" y="2017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479455</xdr:colOff>
      <xdr:row>1</xdr:row>
      <xdr:rowOff>171289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0B202B7-FCEE-4BB1-9985-E04BBC69C34E}"/>
            </a:ext>
          </a:extLst>
        </xdr:cNvPr>
        <xdr:cNvSpPr/>
      </xdr:nvSpPr>
      <xdr:spPr>
        <a:xfrm>
          <a:off x="8080405" y="523714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15</xdr:col>
      <xdr:colOff>447335</xdr:colOff>
      <xdr:row>0</xdr:row>
      <xdr:rowOff>45925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BBBBC2F5-35D5-42A5-85A4-236450023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79929" y="45925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E0EDDE22-850F-4CA6-979B-66797AB3F9B4}"/>
            </a:ext>
          </a:extLst>
        </xdr:cNvPr>
        <xdr:cNvSpPr/>
      </xdr:nvSpPr>
      <xdr:spPr>
        <a:xfrm>
          <a:off x="3782228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3" name="Imagem 2">
          <a:extLst>
            <a:ext uri="{FF2B5EF4-FFF2-40B4-BE49-F238E27FC236}">
              <a16:creationId xmlns:a16="http://schemas.microsoft.com/office/drawing/2014/main" id="{B8637115-CF90-426C-8DD9-DD9685F7B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151" y="2017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479455</xdr:colOff>
      <xdr:row>1</xdr:row>
      <xdr:rowOff>171289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7A6212EC-B9BD-4DA9-BA96-A41D03B983DD}"/>
            </a:ext>
          </a:extLst>
        </xdr:cNvPr>
        <xdr:cNvSpPr/>
      </xdr:nvSpPr>
      <xdr:spPr>
        <a:xfrm>
          <a:off x="7070755" y="828514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18</xdr:col>
      <xdr:colOff>130629</xdr:colOff>
      <xdr:row>0</xdr:row>
      <xdr:rowOff>72118</xdr:rowOff>
    </xdr:from>
    <xdr:ext cx="1042146" cy="1097168"/>
    <xdr:pic>
      <xdr:nvPicPr>
        <xdr:cNvPr id="5" name="Imagem 4">
          <a:extLst>
            <a:ext uri="{FF2B5EF4-FFF2-40B4-BE49-F238E27FC236}">
              <a16:creationId xmlns:a16="http://schemas.microsoft.com/office/drawing/2014/main" id="{4E88E17E-DD0A-4A89-91E4-C2E276615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75204" y="72118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241679</xdr:colOff>
      <xdr:row>1</xdr:row>
      <xdr:rowOff>199030</xdr:rowOff>
    </xdr:from>
    <xdr:ext cx="3312426" cy="608949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8B8D138-64DD-28EC-D347-256D1B6B018F}"/>
            </a:ext>
          </a:extLst>
        </xdr:cNvPr>
        <xdr:cNvSpPr txBox="1"/>
      </xdr:nvSpPr>
      <xdr:spPr>
        <a:xfrm>
          <a:off x="5075261" y="767687"/>
          <a:ext cx="3312426" cy="608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200" b="1" baseline="0">
              <a:solidFill>
                <a:schemeClr val="tx1"/>
              </a:solid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RANKING</a:t>
          </a:r>
          <a:endParaRPr lang="pt-BR" sz="2200">
            <a:effectLst/>
            <a:latin typeface="Century Gothic" panose="020B0502020202020204" pitchFamily="34" charset="0"/>
          </a:endParaRPr>
        </a:p>
        <a:p>
          <a:endParaRPr lang="pt-BR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240215</xdr:colOff>
      <xdr:row>0</xdr:row>
      <xdr:rowOff>12871</xdr:rowOff>
    </xdr:from>
    <xdr:ext cx="8315324" cy="554704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9F4D3DF-AC81-465A-A229-23677D840CA1}"/>
            </a:ext>
          </a:extLst>
        </xdr:cNvPr>
        <xdr:cNvSpPr/>
      </xdr:nvSpPr>
      <xdr:spPr>
        <a:xfrm>
          <a:off x="240215" y="12871"/>
          <a:ext cx="8315324" cy="5547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0</xdr:colOff>
      <xdr:row>1</xdr:row>
      <xdr:rowOff>273806</xdr:rowOff>
    </xdr:from>
    <xdr:ext cx="7219949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3CD8952-964C-4277-A92E-65042552EB32}"/>
            </a:ext>
          </a:extLst>
        </xdr:cNvPr>
        <xdr:cNvSpPr/>
      </xdr:nvSpPr>
      <xdr:spPr>
        <a:xfrm>
          <a:off x="0" y="621340"/>
          <a:ext cx="7219949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141137</xdr:colOff>
      <xdr:row>0</xdr:row>
      <xdr:rowOff>175964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750F59F3-CC8F-4C89-A5F6-88B642792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1137" y="1759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621043</xdr:colOff>
      <xdr:row>1</xdr:row>
      <xdr:rowOff>197032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FE726E3D-CEFA-4426-BA76-C8BCA591745C}"/>
            </a:ext>
          </a:extLst>
        </xdr:cNvPr>
        <xdr:cNvSpPr/>
      </xdr:nvSpPr>
      <xdr:spPr>
        <a:xfrm>
          <a:off x="3633002" y="544566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8</xdr:col>
      <xdr:colOff>437635</xdr:colOff>
      <xdr:row>0</xdr:row>
      <xdr:rowOff>58797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5D19338B-2B0D-4632-88A1-6827D89D5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55642" y="587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381803</xdr:colOff>
      <xdr:row>0</xdr:row>
      <xdr:rowOff>0</xdr:rowOff>
    </xdr:from>
    <xdr:ext cx="8315324" cy="647998"/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758B817-4959-42F5-A192-C164BA7637C8}"/>
            </a:ext>
          </a:extLst>
        </xdr:cNvPr>
        <xdr:cNvSpPr/>
      </xdr:nvSpPr>
      <xdr:spPr>
        <a:xfrm>
          <a:off x="3782228" y="0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1042151</xdr:colOff>
      <xdr:row>0</xdr:row>
      <xdr:rowOff>201707</xdr:rowOff>
    </xdr:from>
    <xdr:ext cx="1042146" cy="1097168"/>
    <xdr:pic>
      <xdr:nvPicPr>
        <xdr:cNvPr id="15" name="Imagem 14">
          <a:extLst>
            <a:ext uri="{FF2B5EF4-FFF2-40B4-BE49-F238E27FC236}">
              <a16:creationId xmlns:a16="http://schemas.microsoft.com/office/drawing/2014/main" id="{2BEDC7F6-EC9E-4436-A5A5-37924BB87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151" y="20170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479455</xdr:colOff>
      <xdr:row>1</xdr:row>
      <xdr:rowOff>171289</xdr:rowOff>
    </xdr:from>
    <xdr:ext cx="4429418" cy="502152"/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CEC8C1A1-42BC-4D5E-A2B4-E9982275CB2C}"/>
            </a:ext>
          </a:extLst>
        </xdr:cNvPr>
        <xdr:cNvSpPr/>
      </xdr:nvSpPr>
      <xdr:spPr>
        <a:xfrm>
          <a:off x="7070755" y="828514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JUDÔ</a:t>
          </a:r>
        </a:p>
      </xdr:txBody>
    </xdr:sp>
    <xdr:clientData/>
  </xdr:oneCellAnchor>
  <xdr:oneCellAnchor>
    <xdr:from>
      <xdr:col>18</xdr:col>
      <xdr:colOff>130629</xdr:colOff>
      <xdr:row>0</xdr:row>
      <xdr:rowOff>72118</xdr:rowOff>
    </xdr:from>
    <xdr:ext cx="1042146" cy="1097168"/>
    <xdr:pic>
      <xdr:nvPicPr>
        <xdr:cNvPr id="17" name="Imagem 16">
          <a:extLst>
            <a:ext uri="{FF2B5EF4-FFF2-40B4-BE49-F238E27FC236}">
              <a16:creationId xmlns:a16="http://schemas.microsoft.com/office/drawing/2014/main" id="{5AC8AE6F-211B-4E5A-A1E0-009FB8501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75204" y="72118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695325</xdr:colOff>
      <xdr:row>1</xdr:row>
      <xdr:rowOff>180975</xdr:rowOff>
    </xdr:from>
    <xdr:ext cx="7219949" cy="784189"/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0CFECCF1-7F3F-4A9B-8CFA-C123108DEB2F}"/>
            </a:ext>
          </a:extLst>
        </xdr:cNvPr>
        <xdr:cNvSpPr/>
      </xdr:nvSpPr>
      <xdr:spPr>
        <a:xfrm>
          <a:off x="1914525" y="838200"/>
          <a:ext cx="7219949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BDEE-14C1-4D40-9DFB-830B011A9B3B}">
  <dimension ref="A1:O161"/>
  <sheetViews>
    <sheetView showGridLines="0" zoomScale="70" zoomScaleNormal="70" workbookViewId="0">
      <selection activeCell="I3" sqref="I3:N3"/>
    </sheetView>
  </sheetViews>
  <sheetFormatPr defaultRowHeight="15"/>
  <cols>
    <col min="1" max="1" width="27.140625" style="1" bestFit="1" customWidth="1"/>
    <col min="2" max="2" width="22.5703125" style="1" bestFit="1" customWidth="1"/>
    <col min="3" max="3" width="14.42578125" style="1" bestFit="1" customWidth="1"/>
    <col min="4" max="4" width="14.28515625" style="1" bestFit="1" customWidth="1"/>
    <col min="5" max="5" width="10.5703125" style="1" bestFit="1" customWidth="1"/>
    <col min="6" max="6" width="14.42578125" style="1" bestFit="1" customWidth="1"/>
    <col min="7" max="7" width="22.5703125" style="1" bestFit="1" customWidth="1"/>
    <col min="8" max="8" width="14.42578125" style="1" bestFit="1" customWidth="1"/>
    <col min="9" max="9" width="16.85546875" style="1" bestFit="1" customWidth="1"/>
    <col min="10" max="10" width="9.7109375" style="1" bestFit="1" customWidth="1"/>
    <col min="11" max="11" width="14.42578125" style="1" bestFit="1" customWidth="1"/>
    <col min="12" max="12" width="14.28515625" style="1" bestFit="1" customWidth="1"/>
    <col min="13" max="13" width="10.5703125" style="1" bestFit="1" customWidth="1"/>
    <col min="14" max="14" width="9.140625" style="1"/>
    <col min="15" max="15" width="14.42578125" style="1" bestFit="1" customWidth="1"/>
    <col min="16" max="16384" width="9.140625" style="1"/>
  </cols>
  <sheetData>
    <row r="1" spans="1:14" ht="36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7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6" t="s">
        <v>0</v>
      </c>
      <c r="B3" s="6"/>
      <c r="C3" s="6"/>
      <c r="D3" s="6"/>
      <c r="E3" s="6"/>
      <c r="F3" s="6"/>
      <c r="G3" s="6"/>
      <c r="I3" s="6" t="s">
        <v>34</v>
      </c>
      <c r="J3" s="6"/>
      <c r="K3" s="6"/>
      <c r="L3" s="6"/>
      <c r="M3" s="6"/>
      <c r="N3" s="6"/>
    </row>
    <row r="5" spans="1:14">
      <c r="A5" s="7" t="s">
        <v>2</v>
      </c>
      <c r="B5" s="7"/>
      <c r="C5" s="7"/>
      <c r="D5" s="7"/>
      <c r="E5" s="7"/>
      <c r="F5" s="7"/>
      <c r="G5" s="7"/>
    </row>
    <row r="6" spans="1:14">
      <c r="A6" s="2" t="s">
        <v>3</v>
      </c>
      <c r="B6" s="2" t="s">
        <v>4</v>
      </c>
      <c r="C6" s="2" t="s">
        <v>326</v>
      </c>
      <c r="D6" s="2" t="s">
        <v>327</v>
      </c>
      <c r="E6" s="2" t="s">
        <v>341</v>
      </c>
      <c r="F6" s="2" t="s">
        <v>340</v>
      </c>
      <c r="G6" s="2" t="s">
        <v>5</v>
      </c>
    </row>
    <row r="7" spans="1:14">
      <c r="A7" s="2" t="s">
        <v>109</v>
      </c>
      <c r="B7" s="2" t="s">
        <v>75</v>
      </c>
      <c r="C7" s="2">
        <v>300</v>
      </c>
      <c r="D7" s="2">
        <v>340</v>
      </c>
      <c r="E7" s="2"/>
      <c r="F7" s="2">
        <f t="shared" ref="F7:F18" si="0">SUM(B7:D7)</f>
        <v>640</v>
      </c>
      <c r="G7" s="2" t="s">
        <v>7</v>
      </c>
    </row>
    <row r="8" spans="1:14">
      <c r="A8" s="2" t="s">
        <v>110</v>
      </c>
      <c r="B8" s="2" t="s">
        <v>32</v>
      </c>
      <c r="C8" s="2">
        <v>280</v>
      </c>
      <c r="D8" s="2">
        <v>280</v>
      </c>
      <c r="E8" s="2"/>
      <c r="F8" s="2">
        <f t="shared" si="0"/>
        <v>560</v>
      </c>
      <c r="G8" s="2" t="s">
        <v>8</v>
      </c>
    </row>
    <row r="9" spans="1:14">
      <c r="A9" s="2" t="s">
        <v>106</v>
      </c>
      <c r="B9" s="2" t="s">
        <v>107</v>
      </c>
      <c r="C9" s="2">
        <v>400</v>
      </c>
      <c r="D9" s="2">
        <v>0</v>
      </c>
      <c r="E9" s="2"/>
      <c r="F9" s="2">
        <f t="shared" si="0"/>
        <v>400</v>
      </c>
      <c r="G9" s="2" t="s">
        <v>9</v>
      </c>
    </row>
    <row r="10" spans="1:14">
      <c r="A10" s="2" t="s">
        <v>331</v>
      </c>
      <c r="B10" s="2" t="s">
        <v>51</v>
      </c>
      <c r="C10" s="2">
        <v>0</v>
      </c>
      <c r="D10" s="2">
        <v>400</v>
      </c>
      <c r="E10" s="2"/>
      <c r="F10" s="2">
        <f t="shared" si="0"/>
        <v>400</v>
      </c>
      <c r="G10" s="2" t="s">
        <v>9</v>
      </c>
    </row>
    <row r="11" spans="1:14">
      <c r="A11" s="2" t="s">
        <v>108</v>
      </c>
      <c r="B11" s="2" t="s">
        <v>53</v>
      </c>
      <c r="C11" s="2">
        <v>340</v>
      </c>
      <c r="D11" s="2">
        <v>0</v>
      </c>
      <c r="E11" s="2"/>
      <c r="F11" s="2">
        <f t="shared" si="0"/>
        <v>340</v>
      </c>
      <c r="G11" s="2" t="s">
        <v>11</v>
      </c>
    </row>
    <row r="12" spans="1:14">
      <c r="A12" s="2" t="s">
        <v>332</v>
      </c>
      <c r="B12" s="2" t="s">
        <v>333</v>
      </c>
      <c r="C12" s="2">
        <v>0</v>
      </c>
      <c r="D12" s="2">
        <v>300</v>
      </c>
      <c r="E12" s="2"/>
      <c r="F12" s="2">
        <f t="shared" si="0"/>
        <v>300</v>
      </c>
      <c r="G12" s="2" t="s">
        <v>12</v>
      </c>
    </row>
    <row r="13" spans="1:14">
      <c r="A13" s="2" t="s">
        <v>111</v>
      </c>
      <c r="B13" s="2" t="s">
        <v>51</v>
      </c>
      <c r="C13" s="2">
        <v>270</v>
      </c>
      <c r="D13" s="2">
        <v>0</v>
      </c>
      <c r="E13" s="2"/>
      <c r="F13" s="2">
        <f t="shared" si="0"/>
        <v>270</v>
      </c>
      <c r="G13" s="2" t="s">
        <v>13</v>
      </c>
    </row>
    <row r="14" spans="1:14">
      <c r="A14" s="2" t="s">
        <v>334</v>
      </c>
      <c r="B14" s="2" t="s">
        <v>333</v>
      </c>
      <c r="C14" s="2">
        <v>0</v>
      </c>
      <c r="D14" s="2">
        <v>270</v>
      </c>
      <c r="E14" s="2"/>
      <c r="F14" s="2">
        <f t="shared" si="0"/>
        <v>270</v>
      </c>
      <c r="G14" s="2" t="s">
        <v>13</v>
      </c>
    </row>
    <row r="15" spans="1:14">
      <c r="A15" s="2" t="s">
        <v>335</v>
      </c>
      <c r="B15" s="2" t="s">
        <v>29</v>
      </c>
      <c r="C15" s="2">
        <v>0</v>
      </c>
      <c r="D15" s="2">
        <v>260</v>
      </c>
      <c r="E15" s="2"/>
      <c r="F15" s="2">
        <f t="shared" si="0"/>
        <v>260</v>
      </c>
      <c r="G15" s="2" t="s">
        <v>15</v>
      </c>
    </row>
    <row r="16" spans="1:14">
      <c r="A16" s="2" t="s">
        <v>336</v>
      </c>
      <c r="B16" s="2" t="s">
        <v>337</v>
      </c>
      <c r="C16" s="2">
        <v>0</v>
      </c>
      <c r="D16" s="2">
        <v>250</v>
      </c>
      <c r="E16" s="2"/>
      <c r="F16" s="2">
        <f t="shared" si="0"/>
        <v>250</v>
      </c>
      <c r="G16" s="2" t="s">
        <v>16</v>
      </c>
    </row>
    <row r="17" spans="1:7">
      <c r="A17" s="2" t="s">
        <v>338</v>
      </c>
      <c r="B17" s="2" t="s">
        <v>337</v>
      </c>
      <c r="C17" s="2">
        <v>0</v>
      </c>
      <c r="D17" s="2">
        <v>240</v>
      </c>
      <c r="E17" s="2"/>
      <c r="F17" s="2">
        <f t="shared" si="0"/>
        <v>240</v>
      </c>
      <c r="G17" s="2" t="s">
        <v>17</v>
      </c>
    </row>
    <row r="18" spans="1:7">
      <c r="A18" s="2" t="s">
        <v>339</v>
      </c>
      <c r="B18" s="2" t="s">
        <v>55</v>
      </c>
      <c r="C18" s="2">
        <v>0</v>
      </c>
      <c r="D18" s="2">
        <v>200</v>
      </c>
      <c r="E18" s="2"/>
      <c r="F18" s="2">
        <f t="shared" si="0"/>
        <v>200</v>
      </c>
      <c r="G18" s="2" t="s">
        <v>18</v>
      </c>
    </row>
    <row r="20" spans="1:7">
      <c r="A20" s="7" t="s">
        <v>24</v>
      </c>
      <c r="B20" s="7"/>
      <c r="C20" s="7"/>
      <c r="D20" s="7"/>
      <c r="E20" s="7"/>
      <c r="F20" s="7"/>
      <c r="G20" s="7"/>
    </row>
    <row r="21" spans="1:7">
      <c r="A21" s="2" t="s">
        <v>3</v>
      </c>
      <c r="B21" s="2" t="s">
        <v>4</v>
      </c>
      <c r="C21" s="2" t="s">
        <v>326</v>
      </c>
      <c r="D21" s="2" t="s">
        <v>327</v>
      </c>
      <c r="E21" s="2" t="s">
        <v>328</v>
      </c>
      <c r="F21" s="2" t="s">
        <v>340</v>
      </c>
      <c r="G21" s="2" t="s">
        <v>5</v>
      </c>
    </row>
    <row r="22" spans="1:7">
      <c r="A22" s="2" t="s">
        <v>113</v>
      </c>
      <c r="B22" s="2" t="s">
        <v>53</v>
      </c>
      <c r="C22" s="2">
        <v>340</v>
      </c>
      <c r="D22" s="2">
        <v>200</v>
      </c>
      <c r="E22" s="2"/>
      <c r="F22" s="2">
        <f t="shared" ref="F22:F35" si="1">SUM(B22:D22)</f>
        <v>540</v>
      </c>
      <c r="G22" s="2" t="s">
        <v>7</v>
      </c>
    </row>
    <row r="23" spans="1:7">
      <c r="A23" s="2" t="s">
        <v>112</v>
      </c>
      <c r="B23" s="2" t="s">
        <v>107</v>
      </c>
      <c r="C23" s="2">
        <v>400</v>
      </c>
      <c r="D23" s="2">
        <v>0</v>
      </c>
      <c r="E23" s="2"/>
      <c r="F23" s="2">
        <f t="shared" si="1"/>
        <v>400</v>
      </c>
      <c r="G23" s="2" t="s">
        <v>8</v>
      </c>
    </row>
    <row r="24" spans="1:7">
      <c r="A24" s="2" t="s">
        <v>342</v>
      </c>
      <c r="B24" s="2" t="s">
        <v>53</v>
      </c>
      <c r="C24" s="2">
        <v>0</v>
      </c>
      <c r="D24" s="2">
        <v>400</v>
      </c>
      <c r="E24" s="2"/>
      <c r="F24" s="2">
        <f t="shared" si="1"/>
        <v>400</v>
      </c>
      <c r="G24" s="2" t="s">
        <v>8</v>
      </c>
    </row>
    <row r="25" spans="1:7">
      <c r="A25" s="2" t="s">
        <v>343</v>
      </c>
      <c r="B25" s="2" t="s">
        <v>51</v>
      </c>
      <c r="C25" s="2">
        <v>0</v>
      </c>
      <c r="D25" s="2">
        <v>340</v>
      </c>
      <c r="E25" s="2"/>
      <c r="F25" s="2">
        <f t="shared" si="1"/>
        <v>340</v>
      </c>
      <c r="G25" s="2" t="s">
        <v>9</v>
      </c>
    </row>
    <row r="26" spans="1:7">
      <c r="A26" s="2" t="s">
        <v>114</v>
      </c>
      <c r="B26" s="2" t="s">
        <v>107</v>
      </c>
      <c r="C26" s="2">
        <v>300</v>
      </c>
      <c r="D26" s="2">
        <v>0</v>
      </c>
      <c r="E26" s="2"/>
      <c r="F26" s="2">
        <f t="shared" si="1"/>
        <v>300</v>
      </c>
      <c r="G26" s="2" t="s">
        <v>11</v>
      </c>
    </row>
    <row r="27" spans="1:7">
      <c r="A27" s="2" t="s">
        <v>344</v>
      </c>
      <c r="B27" s="2" t="s">
        <v>30</v>
      </c>
      <c r="C27" s="2">
        <v>0</v>
      </c>
      <c r="D27" s="2">
        <v>300</v>
      </c>
      <c r="E27" s="2"/>
      <c r="F27" s="2">
        <f t="shared" si="1"/>
        <v>300</v>
      </c>
      <c r="G27" s="2" t="s">
        <v>11</v>
      </c>
    </row>
    <row r="28" spans="1:7">
      <c r="A28" s="2" t="s">
        <v>115</v>
      </c>
      <c r="B28" s="2" t="s">
        <v>116</v>
      </c>
      <c r="C28" s="2">
        <v>280</v>
      </c>
      <c r="D28" s="2">
        <v>0</v>
      </c>
      <c r="E28" s="2"/>
      <c r="F28" s="2">
        <f t="shared" si="1"/>
        <v>280</v>
      </c>
      <c r="G28" s="2" t="s">
        <v>13</v>
      </c>
    </row>
    <row r="29" spans="1:7">
      <c r="A29" s="2" t="s">
        <v>345</v>
      </c>
      <c r="B29" s="2" t="s">
        <v>346</v>
      </c>
      <c r="C29" s="2">
        <v>0</v>
      </c>
      <c r="D29" s="2">
        <v>280</v>
      </c>
      <c r="E29" s="2"/>
      <c r="F29" s="2">
        <f t="shared" si="1"/>
        <v>280</v>
      </c>
      <c r="G29" s="2" t="s">
        <v>13</v>
      </c>
    </row>
    <row r="30" spans="1:7">
      <c r="A30" s="2" t="s">
        <v>117</v>
      </c>
      <c r="B30" s="2" t="s">
        <v>116</v>
      </c>
      <c r="C30" s="2">
        <v>270</v>
      </c>
      <c r="D30" s="2">
        <v>0</v>
      </c>
      <c r="E30" s="2"/>
      <c r="F30" s="2">
        <f t="shared" si="1"/>
        <v>270</v>
      </c>
      <c r="G30" s="2" t="s">
        <v>15</v>
      </c>
    </row>
    <row r="31" spans="1:7">
      <c r="A31" s="2" t="s">
        <v>347</v>
      </c>
      <c r="B31" s="2" t="s">
        <v>29</v>
      </c>
      <c r="C31" s="2">
        <v>0</v>
      </c>
      <c r="D31" s="2">
        <v>270</v>
      </c>
      <c r="E31" s="2"/>
      <c r="F31" s="2">
        <f t="shared" si="1"/>
        <v>270</v>
      </c>
      <c r="G31" s="2" t="s">
        <v>15</v>
      </c>
    </row>
    <row r="32" spans="1:7">
      <c r="A32" s="2" t="s">
        <v>348</v>
      </c>
      <c r="B32" s="2" t="s">
        <v>31</v>
      </c>
      <c r="C32" s="2">
        <v>0</v>
      </c>
      <c r="D32" s="2">
        <v>260</v>
      </c>
      <c r="E32" s="2"/>
      <c r="F32" s="2">
        <f t="shared" si="1"/>
        <v>260</v>
      </c>
      <c r="G32" s="2" t="s">
        <v>17</v>
      </c>
    </row>
    <row r="33" spans="1:7">
      <c r="A33" s="2" t="s">
        <v>349</v>
      </c>
      <c r="B33" s="2" t="s">
        <v>53</v>
      </c>
      <c r="C33" s="2">
        <v>0</v>
      </c>
      <c r="D33" s="2">
        <v>250</v>
      </c>
      <c r="E33" s="2"/>
      <c r="F33" s="2">
        <f t="shared" si="1"/>
        <v>250</v>
      </c>
      <c r="G33" s="2" t="s">
        <v>18</v>
      </c>
    </row>
    <row r="34" spans="1:7">
      <c r="A34" s="2" t="s">
        <v>350</v>
      </c>
      <c r="B34" s="2" t="s">
        <v>75</v>
      </c>
      <c r="C34" s="2">
        <v>0</v>
      </c>
      <c r="D34" s="2">
        <v>240</v>
      </c>
      <c r="E34" s="2"/>
      <c r="F34" s="2">
        <f t="shared" si="1"/>
        <v>240</v>
      </c>
      <c r="G34" s="2" t="s">
        <v>19</v>
      </c>
    </row>
    <row r="35" spans="1:7">
      <c r="A35" s="2" t="s">
        <v>114</v>
      </c>
      <c r="B35" s="2" t="s">
        <v>346</v>
      </c>
      <c r="C35" s="2">
        <v>0</v>
      </c>
      <c r="D35" s="2">
        <v>200</v>
      </c>
      <c r="E35" s="2"/>
      <c r="F35" s="2">
        <f t="shared" si="1"/>
        <v>200</v>
      </c>
      <c r="G35" s="2" t="s">
        <v>20</v>
      </c>
    </row>
    <row r="37" spans="1:7">
      <c r="A37" s="7" t="s">
        <v>77</v>
      </c>
      <c r="B37" s="7"/>
      <c r="C37" s="7"/>
      <c r="D37" s="7"/>
      <c r="E37" s="7"/>
      <c r="F37" s="7"/>
      <c r="G37" s="7"/>
    </row>
    <row r="38" spans="1:7">
      <c r="A38" s="2" t="s">
        <v>3</v>
      </c>
      <c r="B38" s="2" t="s">
        <v>4</v>
      </c>
      <c r="C38" s="2" t="s">
        <v>326</v>
      </c>
      <c r="D38" s="2" t="s">
        <v>327</v>
      </c>
      <c r="E38" s="2" t="s">
        <v>328</v>
      </c>
      <c r="F38" s="2" t="s">
        <v>340</v>
      </c>
      <c r="G38" s="2" t="s">
        <v>5</v>
      </c>
    </row>
    <row r="39" spans="1:7">
      <c r="A39" s="2" t="s">
        <v>118</v>
      </c>
      <c r="B39" s="2" t="s">
        <v>53</v>
      </c>
      <c r="C39" s="2">
        <v>400</v>
      </c>
      <c r="D39" s="2">
        <v>400</v>
      </c>
      <c r="E39" s="2"/>
      <c r="F39" s="2">
        <f t="shared" ref="F39:F60" si="2">SUM(B39:D39)</f>
        <v>800</v>
      </c>
      <c r="G39" s="2" t="s">
        <v>7</v>
      </c>
    </row>
    <row r="40" spans="1:7">
      <c r="A40" s="2" t="s">
        <v>123</v>
      </c>
      <c r="B40" s="2" t="s">
        <v>124</v>
      </c>
      <c r="C40" s="2">
        <v>270</v>
      </c>
      <c r="D40" s="2">
        <v>340</v>
      </c>
      <c r="E40" s="2"/>
      <c r="F40" s="2">
        <f t="shared" si="2"/>
        <v>610</v>
      </c>
      <c r="G40" s="2" t="s">
        <v>8</v>
      </c>
    </row>
    <row r="41" spans="1:7">
      <c r="A41" s="2" t="s">
        <v>119</v>
      </c>
      <c r="B41" s="2" t="s">
        <v>120</v>
      </c>
      <c r="C41" s="2">
        <v>340</v>
      </c>
      <c r="D41" s="2">
        <v>0</v>
      </c>
      <c r="E41" s="2"/>
      <c r="F41" s="2">
        <f t="shared" si="2"/>
        <v>340</v>
      </c>
      <c r="G41" s="2" t="s">
        <v>9</v>
      </c>
    </row>
    <row r="42" spans="1:7">
      <c r="A42" s="2" t="s">
        <v>121</v>
      </c>
      <c r="B42" s="2" t="s">
        <v>55</v>
      </c>
      <c r="C42" s="2">
        <v>300</v>
      </c>
      <c r="D42" s="2">
        <v>0</v>
      </c>
      <c r="E42" s="2"/>
      <c r="F42" s="2">
        <f t="shared" si="2"/>
        <v>300</v>
      </c>
      <c r="G42" s="2" t="s">
        <v>10</v>
      </c>
    </row>
    <row r="43" spans="1:7">
      <c r="A43" s="2" t="s">
        <v>351</v>
      </c>
      <c r="B43" s="2" t="s">
        <v>30</v>
      </c>
      <c r="C43" s="2">
        <v>0</v>
      </c>
      <c r="D43" s="2">
        <v>300</v>
      </c>
      <c r="E43" s="2"/>
      <c r="F43" s="2">
        <f t="shared" si="2"/>
        <v>300</v>
      </c>
      <c r="G43" s="2" t="s">
        <v>10</v>
      </c>
    </row>
    <row r="44" spans="1:7">
      <c r="A44" s="2" t="s">
        <v>122</v>
      </c>
      <c r="B44" s="2" t="s">
        <v>116</v>
      </c>
      <c r="C44" s="2">
        <v>280</v>
      </c>
      <c r="D44" s="2">
        <v>0</v>
      </c>
      <c r="E44" s="2"/>
      <c r="F44" s="2">
        <f t="shared" si="2"/>
        <v>280</v>
      </c>
      <c r="G44" s="2" t="s">
        <v>12</v>
      </c>
    </row>
    <row r="45" spans="1:7">
      <c r="A45" s="2" t="s">
        <v>352</v>
      </c>
      <c r="B45" s="2" t="s">
        <v>116</v>
      </c>
      <c r="C45" s="2">
        <v>0</v>
      </c>
      <c r="D45" s="2">
        <v>280</v>
      </c>
      <c r="E45" s="2"/>
      <c r="F45" s="2">
        <f t="shared" si="2"/>
        <v>280</v>
      </c>
      <c r="G45" s="2" t="s">
        <v>12</v>
      </c>
    </row>
    <row r="46" spans="1:7">
      <c r="A46" s="2" t="s">
        <v>353</v>
      </c>
      <c r="B46" s="2" t="s">
        <v>346</v>
      </c>
      <c r="C46" s="2">
        <v>0</v>
      </c>
      <c r="D46" s="2">
        <v>270</v>
      </c>
      <c r="E46" s="2"/>
      <c r="F46" s="2">
        <f t="shared" si="2"/>
        <v>270</v>
      </c>
      <c r="G46" s="2" t="s">
        <v>14</v>
      </c>
    </row>
    <row r="47" spans="1:7">
      <c r="A47" s="2" t="s">
        <v>125</v>
      </c>
      <c r="B47" s="2" t="s">
        <v>55</v>
      </c>
      <c r="C47" s="2">
        <v>260</v>
      </c>
      <c r="D47" s="2">
        <v>0</v>
      </c>
      <c r="E47" s="2"/>
      <c r="F47" s="2">
        <f t="shared" si="2"/>
        <v>260</v>
      </c>
      <c r="G47" s="2" t="s">
        <v>15</v>
      </c>
    </row>
    <row r="48" spans="1:7">
      <c r="A48" s="2" t="s">
        <v>354</v>
      </c>
      <c r="B48" s="2" t="s">
        <v>337</v>
      </c>
      <c r="C48" s="2">
        <v>0</v>
      </c>
      <c r="D48" s="2">
        <v>260</v>
      </c>
      <c r="E48" s="2"/>
      <c r="F48" s="2">
        <f t="shared" si="2"/>
        <v>260</v>
      </c>
      <c r="G48" s="2" t="s">
        <v>15</v>
      </c>
    </row>
    <row r="49" spans="1:7">
      <c r="A49" s="2" t="s">
        <v>355</v>
      </c>
      <c r="B49" s="2" t="s">
        <v>31</v>
      </c>
      <c r="C49" s="2">
        <v>0</v>
      </c>
      <c r="D49" s="2">
        <v>250</v>
      </c>
      <c r="E49" s="2"/>
      <c r="F49" s="2">
        <f t="shared" si="2"/>
        <v>250</v>
      </c>
      <c r="G49" s="2" t="s">
        <v>17</v>
      </c>
    </row>
    <row r="50" spans="1:7">
      <c r="A50" s="2" t="s">
        <v>356</v>
      </c>
      <c r="B50" s="2" t="s">
        <v>116</v>
      </c>
      <c r="C50" s="2">
        <v>0</v>
      </c>
      <c r="D50" s="2">
        <v>240</v>
      </c>
      <c r="E50" s="2"/>
      <c r="F50" s="2">
        <f t="shared" si="2"/>
        <v>240</v>
      </c>
      <c r="G50" s="2" t="s">
        <v>18</v>
      </c>
    </row>
    <row r="51" spans="1:7">
      <c r="A51" s="2" t="s">
        <v>357</v>
      </c>
      <c r="B51" s="2" t="s">
        <v>116</v>
      </c>
      <c r="C51" s="2">
        <v>0</v>
      </c>
      <c r="D51" s="2">
        <v>200</v>
      </c>
      <c r="E51" s="2"/>
      <c r="F51" s="2">
        <f t="shared" si="2"/>
        <v>200</v>
      </c>
      <c r="G51" s="2" t="s">
        <v>19</v>
      </c>
    </row>
    <row r="52" spans="1:7">
      <c r="A52" s="2" t="s">
        <v>358</v>
      </c>
      <c r="B52" s="2" t="s">
        <v>333</v>
      </c>
      <c r="C52" s="2">
        <v>0</v>
      </c>
      <c r="D52" s="2">
        <v>200</v>
      </c>
      <c r="E52" s="2"/>
      <c r="F52" s="2">
        <f t="shared" si="2"/>
        <v>200</v>
      </c>
      <c r="G52" s="2" t="s">
        <v>19</v>
      </c>
    </row>
    <row r="53" spans="1:7">
      <c r="A53" s="2" t="s">
        <v>150</v>
      </c>
      <c r="B53" s="2" t="s">
        <v>33</v>
      </c>
      <c r="C53" s="2">
        <v>180</v>
      </c>
      <c r="D53" s="2">
        <v>0</v>
      </c>
      <c r="E53" s="2"/>
      <c r="F53" s="2">
        <f t="shared" si="2"/>
        <v>180</v>
      </c>
      <c r="G53" s="2" t="s">
        <v>21</v>
      </c>
    </row>
    <row r="54" spans="1:7">
      <c r="A54" s="2" t="s">
        <v>151</v>
      </c>
      <c r="B54" s="2" t="s">
        <v>53</v>
      </c>
      <c r="C54" s="2">
        <v>170</v>
      </c>
      <c r="D54" s="2">
        <v>0</v>
      </c>
      <c r="E54" s="2"/>
      <c r="F54" s="2">
        <f t="shared" si="2"/>
        <v>170</v>
      </c>
      <c r="G54" s="2" t="s">
        <v>22</v>
      </c>
    </row>
    <row r="55" spans="1:7">
      <c r="A55" s="2" t="s">
        <v>152</v>
      </c>
      <c r="B55" s="2" t="s">
        <v>107</v>
      </c>
      <c r="C55" s="2">
        <v>150</v>
      </c>
      <c r="D55" s="2">
        <v>0</v>
      </c>
      <c r="E55" s="2"/>
      <c r="F55" s="2">
        <f t="shared" si="2"/>
        <v>150</v>
      </c>
      <c r="G55" s="2" t="s">
        <v>359</v>
      </c>
    </row>
    <row r="56" spans="1:7">
      <c r="A56" s="2" t="s">
        <v>153</v>
      </c>
      <c r="B56" s="2" t="s">
        <v>107</v>
      </c>
      <c r="C56" s="2">
        <v>140</v>
      </c>
      <c r="D56" s="2">
        <v>0</v>
      </c>
      <c r="E56" s="2"/>
      <c r="F56" s="2">
        <f t="shared" si="2"/>
        <v>140</v>
      </c>
      <c r="G56" s="2" t="s">
        <v>360</v>
      </c>
    </row>
    <row r="57" spans="1:7">
      <c r="A57" s="2" t="s">
        <v>154</v>
      </c>
      <c r="B57" s="2" t="s">
        <v>107</v>
      </c>
      <c r="C57" s="2">
        <v>135</v>
      </c>
      <c r="D57" s="2">
        <v>0</v>
      </c>
      <c r="E57" s="2"/>
      <c r="F57" s="2">
        <f t="shared" si="2"/>
        <v>135</v>
      </c>
      <c r="G57" s="2" t="s">
        <v>361</v>
      </c>
    </row>
    <row r="58" spans="1:7">
      <c r="A58" s="2" t="s">
        <v>155</v>
      </c>
      <c r="B58" s="2" t="s">
        <v>107</v>
      </c>
      <c r="C58" s="2">
        <v>130</v>
      </c>
      <c r="D58" s="2">
        <v>0</v>
      </c>
      <c r="E58" s="2"/>
      <c r="F58" s="2">
        <f t="shared" si="2"/>
        <v>130</v>
      </c>
      <c r="G58" s="2" t="s">
        <v>362</v>
      </c>
    </row>
    <row r="59" spans="1:7">
      <c r="A59" s="2" t="s">
        <v>156</v>
      </c>
      <c r="B59" s="2" t="s">
        <v>116</v>
      </c>
      <c r="C59" s="2">
        <v>120</v>
      </c>
      <c r="D59" s="2">
        <v>0</v>
      </c>
      <c r="E59" s="2"/>
      <c r="F59" s="2">
        <f t="shared" si="2"/>
        <v>120</v>
      </c>
      <c r="G59" s="2" t="s">
        <v>363</v>
      </c>
    </row>
    <row r="60" spans="1:7">
      <c r="A60" s="2" t="s">
        <v>157</v>
      </c>
      <c r="B60" s="2" t="s">
        <v>31</v>
      </c>
      <c r="C60" s="2">
        <v>110</v>
      </c>
      <c r="D60" s="2">
        <v>0</v>
      </c>
      <c r="E60" s="2"/>
      <c r="F60" s="2">
        <f t="shared" si="2"/>
        <v>110</v>
      </c>
      <c r="G60" s="2" t="s">
        <v>364</v>
      </c>
    </row>
    <row r="62" spans="1:7">
      <c r="A62" s="7" t="s">
        <v>60</v>
      </c>
      <c r="B62" s="7"/>
      <c r="C62" s="7"/>
      <c r="D62" s="7"/>
      <c r="E62" s="7"/>
      <c r="F62" s="7"/>
      <c r="G62" s="7"/>
    </row>
    <row r="63" spans="1:7">
      <c r="A63" s="2" t="s">
        <v>3</v>
      </c>
      <c r="B63" s="2" t="s">
        <v>4</v>
      </c>
      <c r="C63" s="2" t="s">
        <v>326</v>
      </c>
      <c r="D63" s="2" t="s">
        <v>327</v>
      </c>
      <c r="E63" s="2" t="s">
        <v>328</v>
      </c>
      <c r="F63" s="2" t="s">
        <v>340</v>
      </c>
      <c r="G63" s="2" t="s">
        <v>5</v>
      </c>
    </row>
    <row r="64" spans="1:7">
      <c r="A64" s="2" t="s">
        <v>133</v>
      </c>
      <c r="B64" s="2" t="s">
        <v>51</v>
      </c>
      <c r="C64" s="2">
        <v>280</v>
      </c>
      <c r="D64" s="2">
        <v>250</v>
      </c>
      <c r="E64" s="2"/>
      <c r="F64" s="2">
        <f t="shared" ref="F64:F86" si="3">SUM(B64:D64)</f>
        <v>530</v>
      </c>
      <c r="G64" s="2" t="s">
        <v>7</v>
      </c>
    </row>
    <row r="65" spans="1:7">
      <c r="A65" s="2" t="s">
        <v>135</v>
      </c>
      <c r="B65" s="2" t="s">
        <v>107</v>
      </c>
      <c r="C65" s="2">
        <v>260</v>
      </c>
      <c r="D65" s="2">
        <v>240</v>
      </c>
      <c r="E65" s="2"/>
      <c r="F65" s="2">
        <f t="shared" si="3"/>
        <v>500</v>
      </c>
      <c r="G65" s="2" t="s">
        <v>8</v>
      </c>
    </row>
    <row r="66" spans="1:7">
      <c r="A66" s="2" t="s">
        <v>130</v>
      </c>
      <c r="B66" s="2" t="s">
        <v>120</v>
      </c>
      <c r="C66" s="2">
        <v>400</v>
      </c>
      <c r="D66" s="2">
        <v>0</v>
      </c>
      <c r="E66" s="2"/>
      <c r="F66" s="2">
        <f t="shared" si="3"/>
        <v>400</v>
      </c>
      <c r="G66" s="2" t="s">
        <v>9</v>
      </c>
    </row>
    <row r="67" spans="1:7">
      <c r="A67" s="2" t="s">
        <v>365</v>
      </c>
      <c r="B67" s="2" t="s">
        <v>30</v>
      </c>
      <c r="C67" s="2">
        <v>0</v>
      </c>
      <c r="D67" s="2">
        <v>400</v>
      </c>
      <c r="E67" s="2"/>
      <c r="F67" s="2">
        <f t="shared" si="3"/>
        <v>400</v>
      </c>
      <c r="G67" s="2" t="s">
        <v>9</v>
      </c>
    </row>
    <row r="68" spans="1:7">
      <c r="A68" s="2" t="s">
        <v>371</v>
      </c>
      <c r="B68" s="2" t="s">
        <v>30</v>
      </c>
      <c r="C68" s="2">
        <v>0</v>
      </c>
      <c r="D68" s="2">
        <v>400</v>
      </c>
      <c r="E68" s="2"/>
      <c r="F68" s="2">
        <f t="shared" si="3"/>
        <v>400</v>
      </c>
      <c r="G68" s="2" t="s">
        <v>9</v>
      </c>
    </row>
    <row r="69" spans="1:7">
      <c r="A69" s="2" t="s">
        <v>131</v>
      </c>
      <c r="B69" s="2" t="s">
        <v>75</v>
      </c>
      <c r="C69" s="2">
        <v>340</v>
      </c>
      <c r="D69" s="2">
        <v>0</v>
      </c>
      <c r="E69" s="2"/>
      <c r="F69" s="2">
        <f t="shared" si="3"/>
        <v>340</v>
      </c>
      <c r="G69" s="2" t="s">
        <v>12</v>
      </c>
    </row>
    <row r="70" spans="1:7">
      <c r="A70" s="2" t="s">
        <v>366</v>
      </c>
      <c r="B70" s="2" t="s">
        <v>30</v>
      </c>
      <c r="C70" s="2">
        <v>0</v>
      </c>
      <c r="D70" s="2">
        <v>340</v>
      </c>
      <c r="E70" s="2"/>
      <c r="F70" s="2">
        <f t="shared" si="3"/>
        <v>340</v>
      </c>
      <c r="G70" s="2" t="s">
        <v>12</v>
      </c>
    </row>
    <row r="71" spans="1:7">
      <c r="A71" s="2" t="s">
        <v>372</v>
      </c>
      <c r="B71" s="2" t="s">
        <v>373</v>
      </c>
      <c r="C71" s="2">
        <v>0</v>
      </c>
      <c r="D71" s="2">
        <v>340</v>
      </c>
      <c r="E71" s="2"/>
      <c r="F71" s="2">
        <f t="shared" si="3"/>
        <v>340</v>
      </c>
      <c r="G71" s="2" t="s">
        <v>12</v>
      </c>
    </row>
    <row r="72" spans="1:7">
      <c r="A72" s="2" t="s">
        <v>132</v>
      </c>
      <c r="B72" s="2" t="s">
        <v>51</v>
      </c>
      <c r="C72" s="2">
        <v>300</v>
      </c>
      <c r="D72" s="2">
        <v>0</v>
      </c>
      <c r="E72" s="2"/>
      <c r="F72" s="2">
        <f t="shared" si="3"/>
        <v>300</v>
      </c>
      <c r="G72" s="2" t="s">
        <v>15</v>
      </c>
    </row>
    <row r="73" spans="1:7">
      <c r="A73" s="2" t="s">
        <v>121</v>
      </c>
      <c r="B73" s="2" t="s">
        <v>51</v>
      </c>
      <c r="C73" s="2">
        <v>0</v>
      </c>
      <c r="D73" s="2">
        <v>300</v>
      </c>
      <c r="E73" s="2"/>
      <c r="F73" s="2">
        <f t="shared" si="3"/>
        <v>300</v>
      </c>
      <c r="G73" s="2" t="s">
        <v>15</v>
      </c>
    </row>
    <row r="74" spans="1:7">
      <c r="A74" s="2" t="s">
        <v>374</v>
      </c>
      <c r="B74" s="2" t="s">
        <v>375</v>
      </c>
      <c r="C74" s="2">
        <v>0</v>
      </c>
      <c r="D74" s="2">
        <v>300</v>
      </c>
      <c r="E74" s="2"/>
      <c r="F74" s="2">
        <f t="shared" si="3"/>
        <v>300</v>
      </c>
      <c r="G74" s="2" t="s">
        <v>15</v>
      </c>
    </row>
    <row r="75" spans="1:7">
      <c r="A75" s="2" t="s">
        <v>367</v>
      </c>
      <c r="B75" s="2" t="s">
        <v>51</v>
      </c>
      <c r="C75" s="2">
        <v>0</v>
      </c>
      <c r="D75" s="2">
        <v>280</v>
      </c>
      <c r="E75" s="2"/>
      <c r="F75" s="2">
        <f t="shared" si="3"/>
        <v>280</v>
      </c>
      <c r="G75" s="2" t="s">
        <v>18</v>
      </c>
    </row>
    <row r="76" spans="1:7">
      <c r="A76" s="2" t="s">
        <v>376</v>
      </c>
      <c r="B76" s="2" t="s">
        <v>51</v>
      </c>
      <c r="C76" s="2">
        <v>0</v>
      </c>
      <c r="D76" s="2">
        <v>280</v>
      </c>
      <c r="E76" s="2"/>
      <c r="F76" s="2">
        <f t="shared" si="3"/>
        <v>280</v>
      </c>
      <c r="G76" s="2" t="s">
        <v>18</v>
      </c>
    </row>
    <row r="77" spans="1:7">
      <c r="A77" s="2" t="s">
        <v>134</v>
      </c>
      <c r="B77" s="2" t="s">
        <v>116</v>
      </c>
      <c r="C77" s="2">
        <v>270</v>
      </c>
      <c r="D77" s="2">
        <v>0</v>
      </c>
      <c r="E77" s="2"/>
      <c r="F77" s="2">
        <f t="shared" si="3"/>
        <v>270</v>
      </c>
      <c r="G77" s="2" t="s">
        <v>20</v>
      </c>
    </row>
    <row r="78" spans="1:7">
      <c r="A78" s="2" t="s">
        <v>368</v>
      </c>
      <c r="B78" s="2" t="s">
        <v>116</v>
      </c>
      <c r="C78" s="2">
        <v>0</v>
      </c>
      <c r="D78" s="2">
        <v>270</v>
      </c>
      <c r="E78" s="2"/>
      <c r="F78" s="2">
        <f t="shared" si="3"/>
        <v>270</v>
      </c>
      <c r="G78" s="2" t="s">
        <v>20</v>
      </c>
    </row>
    <row r="79" spans="1:7">
      <c r="A79" s="2" t="s">
        <v>112</v>
      </c>
      <c r="B79" s="2" t="s">
        <v>346</v>
      </c>
      <c r="C79" s="2">
        <v>0</v>
      </c>
      <c r="D79" s="2">
        <v>270</v>
      </c>
      <c r="E79" s="2"/>
      <c r="F79" s="2">
        <f t="shared" si="3"/>
        <v>270</v>
      </c>
      <c r="G79" s="2" t="s">
        <v>20</v>
      </c>
    </row>
    <row r="80" spans="1:7">
      <c r="A80" s="2" t="s">
        <v>369</v>
      </c>
      <c r="B80" s="2" t="s">
        <v>33</v>
      </c>
      <c r="C80" s="2">
        <v>0</v>
      </c>
      <c r="D80" s="2">
        <v>260</v>
      </c>
      <c r="E80" s="2"/>
      <c r="F80" s="2">
        <f t="shared" si="3"/>
        <v>260</v>
      </c>
      <c r="G80" s="2" t="s">
        <v>359</v>
      </c>
    </row>
    <row r="81" spans="1:7">
      <c r="A81" s="2" t="s">
        <v>377</v>
      </c>
      <c r="B81" s="2" t="s">
        <v>51</v>
      </c>
      <c r="C81" s="2">
        <v>0</v>
      </c>
      <c r="D81" s="2">
        <v>260</v>
      </c>
      <c r="E81" s="2"/>
      <c r="F81" s="2">
        <f t="shared" si="3"/>
        <v>260</v>
      </c>
      <c r="G81" s="2" t="s">
        <v>359</v>
      </c>
    </row>
    <row r="82" spans="1:7">
      <c r="A82" s="2" t="s">
        <v>378</v>
      </c>
      <c r="B82" s="2" t="s">
        <v>116</v>
      </c>
      <c r="C82" s="2">
        <v>0</v>
      </c>
      <c r="D82" s="2">
        <v>250</v>
      </c>
      <c r="E82" s="2"/>
      <c r="F82" s="2">
        <f t="shared" si="3"/>
        <v>250</v>
      </c>
      <c r="G82" s="2" t="s">
        <v>361</v>
      </c>
    </row>
    <row r="83" spans="1:7">
      <c r="A83" s="2" t="s">
        <v>379</v>
      </c>
      <c r="B83" s="2" t="s">
        <v>51</v>
      </c>
      <c r="C83" s="2">
        <v>0</v>
      </c>
      <c r="D83" s="2">
        <v>240</v>
      </c>
      <c r="E83" s="2"/>
      <c r="F83" s="2">
        <f t="shared" si="3"/>
        <v>240</v>
      </c>
      <c r="G83" s="2" t="s">
        <v>362</v>
      </c>
    </row>
    <row r="84" spans="1:7">
      <c r="A84" s="2" t="s">
        <v>370</v>
      </c>
      <c r="B84" s="2" t="s">
        <v>346</v>
      </c>
      <c r="C84" s="2">
        <v>0</v>
      </c>
      <c r="D84" s="2">
        <v>200</v>
      </c>
      <c r="E84" s="2"/>
      <c r="F84" s="2">
        <f t="shared" si="3"/>
        <v>200</v>
      </c>
      <c r="G84" s="2" t="s">
        <v>363</v>
      </c>
    </row>
    <row r="85" spans="1:7">
      <c r="A85" s="2" t="s">
        <v>154</v>
      </c>
      <c r="B85" s="2" t="s">
        <v>346</v>
      </c>
      <c r="C85" s="2">
        <v>0</v>
      </c>
      <c r="D85" s="2">
        <v>200</v>
      </c>
      <c r="E85" s="2"/>
      <c r="F85" s="2">
        <f t="shared" si="3"/>
        <v>200</v>
      </c>
      <c r="G85" s="2" t="s">
        <v>363</v>
      </c>
    </row>
    <row r="86" spans="1:7">
      <c r="A86" s="2" t="s">
        <v>155</v>
      </c>
      <c r="B86" s="2" t="s">
        <v>346</v>
      </c>
      <c r="C86" s="2">
        <v>0</v>
      </c>
      <c r="D86" s="2">
        <v>200</v>
      </c>
      <c r="E86" s="2"/>
      <c r="F86" s="2">
        <f t="shared" si="3"/>
        <v>200</v>
      </c>
      <c r="G86" s="2" t="s">
        <v>363</v>
      </c>
    </row>
    <row r="88" spans="1:7">
      <c r="A88" s="7" t="s">
        <v>26</v>
      </c>
      <c r="B88" s="7"/>
      <c r="C88" s="7"/>
      <c r="D88" s="7"/>
      <c r="E88" s="7"/>
      <c r="F88" s="7"/>
      <c r="G88" s="7"/>
    </row>
    <row r="89" spans="1:7">
      <c r="A89" s="2" t="s">
        <v>3</v>
      </c>
      <c r="B89" s="2" t="s">
        <v>4</v>
      </c>
      <c r="C89" s="2" t="s">
        <v>326</v>
      </c>
      <c r="D89" s="2" t="s">
        <v>327</v>
      </c>
      <c r="E89" s="2" t="s">
        <v>328</v>
      </c>
      <c r="F89" s="2" t="s">
        <v>340</v>
      </c>
      <c r="G89" s="2" t="s">
        <v>5</v>
      </c>
    </row>
    <row r="90" spans="1:7">
      <c r="A90" s="2" t="s">
        <v>63</v>
      </c>
      <c r="B90" s="2" t="s">
        <v>107</v>
      </c>
      <c r="C90" s="2">
        <v>400</v>
      </c>
      <c r="D90" s="2">
        <v>340</v>
      </c>
      <c r="E90" s="2"/>
      <c r="F90" s="2">
        <f t="shared" ref="F90:F99" si="4">SUM(B90:D90)</f>
        <v>740</v>
      </c>
      <c r="G90" s="2" t="s">
        <v>7</v>
      </c>
    </row>
    <row r="91" spans="1:7">
      <c r="A91" s="2" t="s">
        <v>146</v>
      </c>
      <c r="B91" s="2" t="s">
        <v>33</v>
      </c>
      <c r="C91" s="2">
        <v>300</v>
      </c>
      <c r="D91" s="2">
        <v>400</v>
      </c>
      <c r="E91" s="2"/>
      <c r="F91" s="2">
        <f t="shared" si="4"/>
        <v>700</v>
      </c>
      <c r="G91" s="2" t="s">
        <v>8</v>
      </c>
    </row>
    <row r="92" spans="1:7">
      <c r="A92" s="2" t="s">
        <v>145</v>
      </c>
      <c r="B92" s="2" t="s">
        <v>107</v>
      </c>
      <c r="C92" s="2">
        <v>340</v>
      </c>
      <c r="D92" s="2">
        <v>0</v>
      </c>
      <c r="E92" s="2"/>
      <c r="F92" s="2">
        <f t="shared" si="4"/>
        <v>340</v>
      </c>
      <c r="G92" s="2" t="s">
        <v>9</v>
      </c>
    </row>
    <row r="93" spans="1:7">
      <c r="A93" s="2" t="s">
        <v>380</v>
      </c>
      <c r="B93" s="2" t="s">
        <v>116</v>
      </c>
      <c r="C93" s="2">
        <v>0</v>
      </c>
      <c r="D93" s="2">
        <v>300</v>
      </c>
      <c r="E93" s="2"/>
      <c r="F93" s="2">
        <f t="shared" si="4"/>
        <v>300</v>
      </c>
      <c r="G93" s="2" t="s">
        <v>10</v>
      </c>
    </row>
    <row r="94" spans="1:7">
      <c r="A94" s="2" t="s">
        <v>147</v>
      </c>
      <c r="B94" s="2" t="s">
        <v>55</v>
      </c>
      <c r="C94" s="2">
        <v>280</v>
      </c>
      <c r="D94" s="2">
        <v>0</v>
      </c>
      <c r="E94" s="2"/>
      <c r="F94" s="2">
        <f t="shared" si="4"/>
        <v>280</v>
      </c>
      <c r="G94" s="2" t="s">
        <v>11</v>
      </c>
    </row>
    <row r="95" spans="1:7">
      <c r="A95" s="2" t="s">
        <v>381</v>
      </c>
      <c r="B95" s="2" t="s">
        <v>346</v>
      </c>
      <c r="C95" s="2">
        <v>0</v>
      </c>
      <c r="D95" s="2">
        <v>280</v>
      </c>
      <c r="E95" s="2"/>
      <c r="F95" s="2">
        <f t="shared" si="4"/>
        <v>280</v>
      </c>
      <c r="G95" s="2" t="s">
        <v>11</v>
      </c>
    </row>
    <row r="96" spans="1:7">
      <c r="A96" s="2" t="s">
        <v>148</v>
      </c>
      <c r="B96" s="2" t="s">
        <v>53</v>
      </c>
      <c r="C96" s="2">
        <v>270</v>
      </c>
      <c r="D96" s="2">
        <v>0</v>
      </c>
      <c r="E96" s="2"/>
      <c r="F96" s="2">
        <f t="shared" si="4"/>
        <v>270</v>
      </c>
      <c r="G96" s="2" t="s">
        <v>13</v>
      </c>
    </row>
    <row r="97" spans="1:15">
      <c r="A97" s="2" t="s">
        <v>382</v>
      </c>
      <c r="B97" s="2" t="s">
        <v>116</v>
      </c>
      <c r="C97" s="2">
        <v>0</v>
      </c>
      <c r="D97" s="2">
        <v>270</v>
      </c>
      <c r="E97" s="2"/>
      <c r="F97" s="2">
        <f t="shared" si="4"/>
        <v>270</v>
      </c>
      <c r="G97" s="2" t="s">
        <v>13</v>
      </c>
    </row>
    <row r="98" spans="1:15">
      <c r="A98" s="2" t="s">
        <v>149</v>
      </c>
      <c r="B98" s="2" t="s">
        <v>53</v>
      </c>
      <c r="C98" s="2">
        <v>260</v>
      </c>
      <c r="D98" s="2">
        <v>0</v>
      </c>
      <c r="E98" s="2"/>
      <c r="F98" s="2">
        <f t="shared" si="4"/>
        <v>260</v>
      </c>
      <c r="G98" s="2" t="s">
        <v>15</v>
      </c>
    </row>
    <row r="99" spans="1:15">
      <c r="A99" s="2" t="s">
        <v>383</v>
      </c>
      <c r="B99" s="2" t="s">
        <v>51</v>
      </c>
      <c r="C99" s="2">
        <v>0</v>
      </c>
      <c r="D99" s="2">
        <v>260</v>
      </c>
      <c r="E99" s="2"/>
      <c r="F99" s="2">
        <f t="shared" si="4"/>
        <v>260</v>
      </c>
      <c r="G99" s="2" t="s">
        <v>15</v>
      </c>
    </row>
    <row r="101" spans="1:15">
      <c r="A101" s="7" t="s">
        <v>27</v>
      </c>
      <c r="B101" s="7"/>
      <c r="C101" s="7"/>
      <c r="D101" s="7"/>
      <c r="E101" s="7"/>
      <c r="F101" s="7"/>
      <c r="G101" s="7"/>
    </row>
    <row r="102" spans="1:15">
      <c r="A102" s="2" t="s">
        <v>3</v>
      </c>
      <c r="B102" s="2" t="s">
        <v>4</v>
      </c>
      <c r="C102" s="2" t="s">
        <v>326</v>
      </c>
      <c r="D102" s="2" t="s">
        <v>327</v>
      </c>
      <c r="E102" s="2" t="s">
        <v>328</v>
      </c>
      <c r="F102" s="2" t="s">
        <v>340</v>
      </c>
      <c r="G102" s="2" t="s">
        <v>5</v>
      </c>
    </row>
    <row r="103" spans="1:15">
      <c r="A103" s="2" t="s">
        <v>126</v>
      </c>
      <c r="B103" s="2" t="s">
        <v>120</v>
      </c>
      <c r="C103" s="2">
        <v>400</v>
      </c>
      <c r="D103" s="2">
        <v>400</v>
      </c>
      <c r="E103" s="2"/>
      <c r="F103" s="2">
        <f t="shared" ref="F103:F108" si="5">SUM(B103:D103)</f>
        <v>800</v>
      </c>
      <c r="G103" s="2" t="s">
        <v>7</v>
      </c>
    </row>
    <row r="104" spans="1:15">
      <c r="A104" s="2" t="s">
        <v>128</v>
      </c>
      <c r="B104" s="2" t="s">
        <v>107</v>
      </c>
      <c r="C104" s="2">
        <v>300</v>
      </c>
      <c r="D104" s="2">
        <v>340</v>
      </c>
      <c r="E104" s="2"/>
      <c r="F104" s="2">
        <f t="shared" si="5"/>
        <v>640</v>
      </c>
      <c r="G104" s="2" t="s">
        <v>8</v>
      </c>
    </row>
    <row r="105" spans="1:15">
      <c r="A105" s="2" t="s">
        <v>127</v>
      </c>
      <c r="B105" s="2" t="s">
        <v>107</v>
      </c>
      <c r="C105" s="2">
        <v>340</v>
      </c>
      <c r="D105" s="2">
        <v>0</v>
      </c>
      <c r="E105" s="2"/>
      <c r="F105" s="2">
        <f t="shared" si="5"/>
        <v>340</v>
      </c>
      <c r="G105" s="2" t="s">
        <v>9</v>
      </c>
    </row>
    <row r="106" spans="1:15">
      <c r="A106" s="2" t="s">
        <v>384</v>
      </c>
      <c r="B106" s="2" t="s">
        <v>116</v>
      </c>
      <c r="C106" s="2">
        <v>0</v>
      </c>
      <c r="D106" s="2">
        <v>300</v>
      </c>
      <c r="E106" s="2"/>
      <c r="F106" s="2">
        <f t="shared" si="5"/>
        <v>300</v>
      </c>
      <c r="G106" s="2" t="s">
        <v>10</v>
      </c>
    </row>
    <row r="107" spans="1:15">
      <c r="A107" s="2" t="s">
        <v>129</v>
      </c>
      <c r="B107" s="2" t="s">
        <v>116</v>
      </c>
      <c r="C107" s="2">
        <v>280</v>
      </c>
      <c r="D107" s="2">
        <v>0</v>
      </c>
      <c r="E107" s="2"/>
      <c r="F107" s="2">
        <f t="shared" si="5"/>
        <v>280</v>
      </c>
      <c r="G107" s="2" t="s">
        <v>11</v>
      </c>
    </row>
    <row r="108" spans="1:15">
      <c r="A108" s="2" t="s">
        <v>385</v>
      </c>
      <c r="B108" s="2" t="s">
        <v>31</v>
      </c>
      <c r="C108" s="2">
        <v>0</v>
      </c>
      <c r="D108" s="2">
        <v>280</v>
      </c>
      <c r="E108" s="2"/>
      <c r="F108" s="2">
        <f t="shared" si="5"/>
        <v>280</v>
      </c>
      <c r="G108" s="2" t="s">
        <v>11</v>
      </c>
    </row>
    <row r="110" spans="1:15">
      <c r="A110" s="7" t="s">
        <v>28</v>
      </c>
      <c r="B110" s="7"/>
      <c r="C110" s="7"/>
      <c r="D110" s="7"/>
      <c r="E110" s="7"/>
      <c r="F110" s="7"/>
      <c r="G110" s="7"/>
      <c r="I110" s="7" t="s">
        <v>387</v>
      </c>
      <c r="J110" s="7"/>
      <c r="K110" s="7"/>
      <c r="L110" s="7"/>
      <c r="M110" s="7"/>
      <c r="N110" s="7"/>
      <c r="O110" s="7"/>
    </row>
    <row r="111" spans="1:15">
      <c r="A111" s="2" t="s">
        <v>3</v>
      </c>
      <c r="B111" s="2" t="s">
        <v>4</v>
      </c>
      <c r="C111" s="2" t="s">
        <v>326</v>
      </c>
      <c r="D111" s="2" t="s">
        <v>327</v>
      </c>
      <c r="E111" s="2" t="s">
        <v>328</v>
      </c>
      <c r="F111" s="2" t="s">
        <v>340</v>
      </c>
      <c r="G111" s="2" t="s">
        <v>5</v>
      </c>
      <c r="I111" s="2" t="s">
        <v>3</v>
      </c>
      <c r="J111" s="2" t="s">
        <v>4</v>
      </c>
      <c r="K111" s="2" t="s">
        <v>326</v>
      </c>
      <c r="L111" s="2" t="s">
        <v>327</v>
      </c>
      <c r="M111" s="2" t="s">
        <v>328</v>
      </c>
      <c r="N111" s="2" t="s">
        <v>340</v>
      </c>
      <c r="O111" s="2" t="s">
        <v>5</v>
      </c>
    </row>
    <row r="112" spans="1:15">
      <c r="A112" s="2" t="s">
        <v>136</v>
      </c>
      <c r="B112" s="2" t="s">
        <v>51</v>
      </c>
      <c r="C112" s="2">
        <v>400</v>
      </c>
      <c r="D112" s="2">
        <v>340</v>
      </c>
      <c r="E112" s="2"/>
      <c r="F112" s="2">
        <f>SUM(B112:D112)</f>
        <v>740</v>
      </c>
      <c r="G112" s="2" t="s">
        <v>7</v>
      </c>
      <c r="I112" s="2" t="s">
        <v>388</v>
      </c>
      <c r="J112" s="2" t="s">
        <v>346</v>
      </c>
      <c r="K112" s="2">
        <v>0</v>
      </c>
      <c r="L112" s="2">
        <v>400</v>
      </c>
      <c r="M112" s="2"/>
      <c r="N112" s="2">
        <f>SUM(J112:L112)</f>
        <v>400</v>
      </c>
      <c r="O112" s="2" t="s">
        <v>7</v>
      </c>
    </row>
    <row r="113" spans="1:7">
      <c r="A113" s="2" t="s">
        <v>137</v>
      </c>
      <c r="B113" s="2" t="s">
        <v>138</v>
      </c>
      <c r="C113" s="2">
        <v>340</v>
      </c>
      <c r="D113" s="2">
        <v>300</v>
      </c>
      <c r="E113" s="2"/>
      <c r="F113" s="2">
        <f t="shared" ref="F113:F114" si="6">SUM(B113:D113)</f>
        <v>640</v>
      </c>
      <c r="G113" s="2" t="s">
        <v>8</v>
      </c>
    </row>
    <row r="114" spans="1:7">
      <c r="A114" s="2" t="s">
        <v>139</v>
      </c>
      <c r="B114" s="2" t="s">
        <v>51</v>
      </c>
      <c r="C114" s="2">
        <v>300</v>
      </c>
      <c r="D114" s="2">
        <v>0</v>
      </c>
      <c r="E114" s="2"/>
      <c r="F114" s="2">
        <f t="shared" si="6"/>
        <v>300</v>
      </c>
      <c r="G114" s="2" t="s">
        <v>9</v>
      </c>
    </row>
    <row r="116" spans="1:7">
      <c r="A116" s="7" t="s">
        <v>140</v>
      </c>
      <c r="B116" s="7"/>
      <c r="C116" s="7"/>
      <c r="D116" s="7"/>
      <c r="E116" s="7"/>
      <c r="F116" s="7"/>
      <c r="G116" s="7"/>
    </row>
    <row r="117" spans="1:7">
      <c r="A117" s="2" t="s">
        <v>3</v>
      </c>
      <c r="B117" s="2" t="s">
        <v>4</v>
      </c>
      <c r="C117" s="2" t="s">
        <v>326</v>
      </c>
      <c r="D117" s="2" t="s">
        <v>327</v>
      </c>
      <c r="E117" s="2" t="s">
        <v>328</v>
      </c>
      <c r="F117" s="2" t="s">
        <v>340</v>
      </c>
      <c r="G117" s="2" t="s">
        <v>5</v>
      </c>
    </row>
    <row r="118" spans="1:7">
      <c r="A118" s="2" t="s">
        <v>141</v>
      </c>
      <c r="B118" s="2" t="s">
        <v>31</v>
      </c>
      <c r="C118" s="2">
        <v>400</v>
      </c>
      <c r="D118" s="2">
        <v>340</v>
      </c>
      <c r="E118" s="2"/>
      <c r="F118" s="2">
        <f>SUM(B118:D118)</f>
        <v>740</v>
      </c>
      <c r="G118" s="2" t="s">
        <v>7</v>
      </c>
    </row>
    <row r="119" spans="1:7">
      <c r="A119" s="2" t="s">
        <v>142</v>
      </c>
      <c r="B119" s="2" t="s">
        <v>107</v>
      </c>
      <c r="C119" s="2">
        <v>340</v>
      </c>
      <c r="D119" s="2">
        <v>300</v>
      </c>
      <c r="E119" s="2"/>
      <c r="F119" s="2">
        <f>SUM(B119:D119)</f>
        <v>640</v>
      </c>
      <c r="G119" s="2" t="s">
        <v>8</v>
      </c>
    </row>
    <row r="120" spans="1:7">
      <c r="A120" s="2" t="s">
        <v>386</v>
      </c>
      <c r="B120" s="2" t="s">
        <v>337</v>
      </c>
      <c r="C120" s="2">
        <v>0</v>
      </c>
      <c r="D120" s="2">
        <v>400</v>
      </c>
      <c r="E120" s="2"/>
      <c r="F120" s="2">
        <f>SUM(B120:D120)</f>
        <v>400</v>
      </c>
      <c r="G120" s="2" t="s">
        <v>9</v>
      </c>
    </row>
    <row r="121" spans="1:7">
      <c r="A121" s="2" t="s">
        <v>143</v>
      </c>
      <c r="B121" s="2" t="s">
        <v>51</v>
      </c>
      <c r="C121" s="2">
        <v>300</v>
      </c>
      <c r="D121" s="2">
        <v>0</v>
      </c>
      <c r="E121" s="2"/>
      <c r="F121" s="2">
        <f>SUM(B121:D121)</f>
        <v>300</v>
      </c>
      <c r="G121" s="2" t="s">
        <v>10</v>
      </c>
    </row>
    <row r="122" spans="1:7">
      <c r="A122" s="2" t="s">
        <v>144</v>
      </c>
      <c r="B122" s="2" t="s">
        <v>107</v>
      </c>
      <c r="C122" s="2">
        <v>280</v>
      </c>
      <c r="D122" s="2">
        <v>0</v>
      </c>
      <c r="E122" s="2"/>
      <c r="F122" s="2">
        <f>SUM(B122:D122)</f>
        <v>280</v>
      </c>
      <c r="G122" s="2" t="s">
        <v>11</v>
      </c>
    </row>
    <row r="159" spans="1:9">
      <c r="A159" s="7" t="s">
        <v>23</v>
      </c>
      <c r="B159" s="7"/>
      <c r="C159" s="7"/>
      <c r="D159" s="7"/>
      <c r="F159"/>
      <c r="G159"/>
      <c r="H159"/>
      <c r="I159"/>
    </row>
    <row r="160" spans="1:9">
      <c r="A160" s="2" t="s">
        <v>3</v>
      </c>
      <c r="B160" s="2" t="s">
        <v>4</v>
      </c>
      <c r="C160" s="2" t="s">
        <v>5</v>
      </c>
      <c r="D160" s="2" t="s">
        <v>6</v>
      </c>
    </row>
    <row r="161" spans="1:4">
      <c r="A161" s="2" t="s">
        <v>59</v>
      </c>
      <c r="B161" s="2" t="s">
        <v>51</v>
      </c>
      <c r="C161" s="2" t="s">
        <v>7</v>
      </c>
      <c r="D161" s="2">
        <v>400</v>
      </c>
    </row>
  </sheetData>
  <sortState xmlns:xlrd2="http://schemas.microsoft.com/office/spreadsheetml/2017/richdata2" ref="A118:F122">
    <sortCondition descending="1" ref="F118:F122"/>
  </sortState>
  <mergeCells count="13">
    <mergeCell ref="I3:N3"/>
    <mergeCell ref="A3:G3"/>
    <mergeCell ref="A1:N2"/>
    <mergeCell ref="A101:G101"/>
    <mergeCell ref="A110:G110"/>
    <mergeCell ref="A116:G116"/>
    <mergeCell ref="I110:O110"/>
    <mergeCell ref="A159:D159"/>
    <mergeCell ref="A5:G5"/>
    <mergeCell ref="A20:G20"/>
    <mergeCell ref="A37:G37"/>
    <mergeCell ref="A62:G62"/>
    <mergeCell ref="A88:G88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5EE57-BF71-4356-8F51-C839A0AE4AD7}">
  <dimension ref="A1:O60"/>
  <sheetViews>
    <sheetView workbookViewId="0">
      <selection activeCell="D56" sqref="D56"/>
    </sheetView>
  </sheetViews>
  <sheetFormatPr defaultRowHeight="15"/>
  <cols>
    <col min="1" max="1" width="26.7109375" bestFit="1" customWidth="1"/>
    <col min="2" max="2" width="16" bestFit="1" customWidth="1"/>
    <col min="3" max="3" width="11.85546875" bestFit="1" customWidth="1"/>
    <col min="4" max="6" width="12.140625" bestFit="1" customWidth="1"/>
    <col min="7" max="7" width="11.85546875" bestFit="1" customWidth="1"/>
    <col min="9" max="9" width="9.140625" customWidth="1"/>
  </cols>
  <sheetData>
    <row r="1" spans="1:15" ht="35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7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4" spans="1:15">
      <c r="A4" s="9" t="s">
        <v>1</v>
      </c>
      <c r="B4" s="9"/>
      <c r="C4" s="9"/>
      <c r="D4" s="9"/>
      <c r="E4" s="9"/>
      <c r="F4" s="9"/>
      <c r="G4" s="9"/>
    </row>
    <row r="5" spans="1:15">
      <c r="A5" s="1"/>
      <c r="B5" s="1"/>
      <c r="C5" s="1"/>
      <c r="D5" s="1"/>
      <c r="E5" s="1"/>
      <c r="F5" s="1"/>
    </row>
    <row r="6" spans="1:15">
      <c r="A6" s="8" t="s">
        <v>68</v>
      </c>
      <c r="B6" s="8"/>
      <c r="C6" s="8"/>
      <c r="D6" s="8"/>
      <c r="E6" s="8"/>
      <c r="F6" s="8"/>
      <c r="G6" s="8"/>
    </row>
    <row r="7" spans="1:15">
      <c r="A7" s="3" t="s">
        <v>3</v>
      </c>
      <c r="B7" s="3" t="s">
        <v>4</v>
      </c>
      <c r="C7" s="3" t="s">
        <v>326</v>
      </c>
      <c r="D7" s="3" t="s">
        <v>327</v>
      </c>
      <c r="E7" s="3" t="s">
        <v>328</v>
      </c>
      <c r="F7" s="3" t="s">
        <v>340</v>
      </c>
      <c r="G7" s="3" t="s">
        <v>5</v>
      </c>
    </row>
    <row r="8" spans="1:15">
      <c r="A8" s="3" t="s">
        <v>162</v>
      </c>
      <c r="B8" s="3" t="s">
        <v>57</v>
      </c>
      <c r="C8" s="3">
        <v>340</v>
      </c>
      <c r="D8" s="3">
        <v>300</v>
      </c>
      <c r="E8" s="3"/>
      <c r="F8" s="3">
        <f t="shared" ref="F8:F16" si="0">SUM(C8:E8)</f>
        <v>640</v>
      </c>
      <c r="G8" s="3" t="s">
        <v>7</v>
      </c>
    </row>
    <row r="9" spans="1:15">
      <c r="A9" s="3" t="s">
        <v>161</v>
      </c>
      <c r="B9" s="3" t="s">
        <v>107</v>
      </c>
      <c r="C9" s="3">
        <v>400</v>
      </c>
      <c r="D9" s="3">
        <v>0</v>
      </c>
      <c r="E9" s="3"/>
      <c r="F9" s="3">
        <f t="shared" si="0"/>
        <v>400</v>
      </c>
      <c r="G9" s="3" t="s">
        <v>8</v>
      </c>
    </row>
    <row r="10" spans="1:15">
      <c r="A10" s="3" t="s">
        <v>389</v>
      </c>
      <c r="B10" s="3" t="s">
        <v>75</v>
      </c>
      <c r="C10" s="3">
        <v>0</v>
      </c>
      <c r="D10" s="3">
        <v>400</v>
      </c>
      <c r="E10" s="3"/>
      <c r="F10" s="3">
        <f t="shared" si="0"/>
        <v>400</v>
      </c>
      <c r="G10" s="3" t="s">
        <v>8</v>
      </c>
    </row>
    <row r="11" spans="1:15">
      <c r="A11" s="3" t="s">
        <v>390</v>
      </c>
      <c r="B11" s="3" t="s">
        <v>55</v>
      </c>
      <c r="C11" s="3">
        <v>0</v>
      </c>
      <c r="D11" s="3">
        <v>340</v>
      </c>
      <c r="E11" s="3"/>
      <c r="F11" s="3">
        <f t="shared" si="0"/>
        <v>340</v>
      </c>
      <c r="G11" s="3" t="s">
        <v>10</v>
      </c>
    </row>
    <row r="12" spans="1:15">
      <c r="A12" s="3" t="s">
        <v>391</v>
      </c>
      <c r="B12" s="3" t="s">
        <v>116</v>
      </c>
      <c r="C12" s="3">
        <v>0</v>
      </c>
      <c r="D12" s="3">
        <v>280</v>
      </c>
      <c r="E12" s="3"/>
      <c r="F12" s="3">
        <f t="shared" si="0"/>
        <v>280</v>
      </c>
      <c r="G12" s="3" t="s">
        <v>11</v>
      </c>
    </row>
    <row r="13" spans="1:15">
      <c r="A13" s="3" t="s">
        <v>392</v>
      </c>
      <c r="B13" s="3" t="s">
        <v>116</v>
      </c>
      <c r="C13" s="3">
        <v>0</v>
      </c>
      <c r="D13" s="3">
        <v>270</v>
      </c>
      <c r="E13" s="3"/>
      <c r="F13" s="3">
        <f t="shared" si="0"/>
        <v>270</v>
      </c>
      <c r="G13" s="3" t="s">
        <v>12</v>
      </c>
    </row>
    <row r="14" spans="1:15">
      <c r="A14" s="3" t="s">
        <v>393</v>
      </c>
      <c r="B14" s="3" t="s">
        <v>31</v>
      </c>
      <c r="C14" s="3">
        <v>0</v>
      </c>
      <c r="D14" s="3">
        <v>260</v>
      </c>
      <c r="E14" s="3"/>
      <c r="F14" s="3">
        <f t="shared" si="0"/>
        <v>260</v>
      </c>
      <c r="G14" s="3" t="s">
        <v>13</v>
      </c>
    </row>
    <row r="15" spans="1:15">
      <c r="A15" s="3" t="s">
        <v>394</v>
      </c>
      <c r="B15" s="3" t="s">
        <v>31</v>
      </c>
      <c r="C15" s="3">
        <v>0</v>
      </c>
      <c r="D15" s="3">
        <v>250</v>
      </c>
      <c r="E15" s="3"/>
      <c r="F15" s="3">
        <f t="shared" si="0"/>
        <v>250</v>
      </c>
      <c r="G15" s="3" t="s">
        <v>14</v>
      </c>
    </row>
    <row r="16" spans="1:15">
      <c r="A16" s="3" t="s">
        <v>395</v>
      </c>
      <c r="B16" s="3" t="s">
        <v>116</v>
      </c>
      <c r="C16" s="3">
        <v>0</v>
      </c>
      <c r="D16" s="3">
        <v>240</v>
      </c>
      <c r="E16" s="3"/>
      <c r="F16" s="3">
        <f t="shared" si="0"/>
        <v>240</v>
      </c>
      <c r="G16" s="3" t="s">
        <v>15</v>
      </c>
    </row>
    <row r="17" spans="1:7">
      <c r="A17" s="1"/>
      <c r="B17" s="1"/>
      <c r="C17" s="1"/>
      <c r="D17" s="1"/>
      <c r="E17" s="1"/>
      <c r="F17" s="1"/>
    </row>
    <row r="18" spans="1:7">
      <c r="A18" s="8" t="s">
        <v>24</v>
      </c>
      <c r="B18" s="8"/>
      <c r="C18" s="8"/>
      <c r="D18" s="8"/>
      <c r="E18" s="8"/>
      <c r="F18" s="8"/>
      <c r="G18" s="8"/>
    </row>
    <row r="19" spans="1:7">
      <c r="A19" s="3" t="s">
        <v>3</v>
      </c>
      <c r="B19" s="3" t="s">
        <v>4</v>
      </c>
      <c r="C19" s="3" t="s">
        <v>326</v>
      </c>
      <c r="D19" s="3" t="s">
        <v>327</v>
      </c>
      <c r="E19" s="3" t="s">
        <v>328</v>
      </c>
      <c r="F19" s="3" t="s">
        <v>340</v>
      </c>
      <c r="G19" s="3" t="s">
        <v>5</v>
      </c>
    </row>
    <row r="20" spans="1:7">
      <c r="A20" s="3" t="s">
        <v>170</v>
      </c>
      <c r="B20" s="3" t="s">
        <v>51</v>
      </c>
      <c r="C20" s="3">
        <v>400</v>
      </c>
      <c r="D20" s="3">
        <v>400</v>
      </c>
      <c r="E20" s="3"/>
      <c r="F20" s="3">
        <f t="shared" ref="F20:F25" si="1">SUM(C20:E20)</f>
        <v>800</v>
      </c>
      <c r="G20" s="3" t="s">
        <v>7</v>
      </c>
    </row>
    <row r="21" spans="1:7">
      <c r="A21" s="3" t="s">
        <v>172</v>
      </c>
      <c r="B21" s="3" t="s">
        <v>116</v>
      </c>
      <c r="C21" s="3">
        <v>300</v>
      </c>
      <c r="D21" s="3">
        <v>270</v>
      </c>
      <c r="E21" s="3"/>
      <c r="F21" s="3">
        <f t="shared" si="1"/>
        <v>570</v>
      </c>
      <c r="G21" s="3" t="s">
        <v>8</v>
      </c>
    </row>
    <row r="22" spans="1:7">
      <c r="A22" s="3" t="s">
        <v>171</v>
      </c>
      <c r="B22" s="3" t="s">
        <v>33</v>
      </c>
      <c r="C22" s="3">
        <v>340</v>
      </c>
      <c r="D22" s="3">
        <v>0</v>
      </c>
      <c r="E22" s="3"/>
      <c r="F22" s="3">
        <f t="shared" si="1"/>
        <v>340</v>
      </c>
      <c r="G22" s="3" t="s">
        <v>9</v>
      </c>
    </row>
    <row r="23" spans="1:7">
      <c r="A23" s="3" t="s">
        <v>396</v>
      </c>
      <c r="B23" s="3" t="s">
        <v>333</v>
      </c>
      <c r="C23" s="3">
        <v>0</v>
      </c>
      <c r="D23" s="3">
        <v>340</v>
      </c>
      <c r="E23" s="3"/>
      <c r="F23" s="3">
        <f t="shared" si="1"/>
        <v>340</v>
      </c>
      <c r="G23" s="3" t="s">
        <v>9</v>
      </c>
    </row>
    <row r="24" spans="1:7">
      <c r="A24" s="3" t="s">
        <v>397</v>
      </c>
      <c r="B24" s="3" t="s">
        <v>30</v>
      </c>
      <c r="C24" s="3">
        <v>0</v>
      </c>
      <c r="D24" s="3">
        <v>300</v>
      </c>
      <c r="E24" s="3"/>
      <c r="F24" s="3">
        <f t="shared" si="1"/>
        <v>300</v>
      </c>
      <c r="G24" s="3" t="s">
        <v>11</v>
      </c>
    </row>
    <row r="25" spans="1:7">
      <c r="A25" s="3" t="s">
        <v>398</v>
      </c>
      <c r="B25" s="3" t="s">
        <v>30</v>
      </c>
      <c r="C25" s="3">
        <v>0</v>
      </c>
      <c r="D25" s="3">
        <v>280</v>
      </c>
      <c r="E25" s="3"/>
      <c r="F25" s="3">
        <f t="shared" si="1"/>
        <v>280</v>
      </c>
      <c r="G25" s="3" t="s">
        <v>12</v>
      </c>
    </row>
    <row r="26" spans="1:7">
      <c r="A26" s="1"/>
      <c r="B26" s="1"/>
      <c r="C26" s="1"/>
      <c r="D26" s="1"/>
      <c r="E26" s="1"/>
      <c r="F26" s="1"/>
    </row>
    <row r="27" spans="1:7">
      <c r="A27" s="8" t="s">
        <v>320</v>
      </c>
      <c r="B27" s="8"/>
      <c r="C27" s="8"/>
      <c r="D27" s="8"/>
      <c r="E27" s="8"/>
      <c r="F27" s="8"/>
      <c r="G27" s="8"/>
    </row>
    <row r="28" spans="1:7">
      <c r="A28" s="3" t="s">
        <v>3</v>
      </c>
      <c r="B28" s="3" t="s">
        <v>4</v>
      </c>
      <c r="C28" s="3" t="s">
        <v>326</v>
      </c>
      <c r="D28" s="3" t="s">
        <v>327</v>
      </c>
      <c r="E28" s="3" t="s">
        <v>328</v>
      </c>
      <c r="F28" s="3" t="s">
        <v>340</v>
      </c>
      <c r="G28" s="3" t="s">
        <v>5</v>
      </c>
    </row>
    <row r="29" spans="1:7">
      <c r="A29" s="3" t="s">
        <v>193</v>
      </c>
      <c r="B29" s="3" t="s">
        <v>107</v>
      </c>
      <c r="C29" s="3">
        <v>400</v>
      </c>
      <c r="D29" s="3">
        <v>0</v>
      </c>
      <c r="E29" s="3"/>
      <c r="F29" s="3">
        <f>SUM(C29:E29)</f>
        <v>400</v>
      </c>
      <c r="G29" s="3" t="s">
        <v>7</v>
      </c>
    </row>
    <row r="30" spans="1:7">
      <c r="A30" s="3" t="s">
        <v>399</v>
      </c>
      <c r="B30" s="3" t="s">
        <v>33</v>
      </c>
      <c r="C30" s="3">
        <v>0</v>
      </c>
      <c r="D30" s="3">
        <v>400</v>
      </c>
      <c r="E30" s="3"/>
      <c r="F30" s="3">
        <f t="shared" ref="F30:F36" si="2">SUM(C30:E30)</f>
        <v>400</v>
      </c>
      <c r="G30" s="3" t="s">
        <v>7</v>
      </c>
    </row>
    <row r="31" spans="1:7">
      <c r="A31" s="3" t="s">
        <v>186</v>
      </c>
      <c r="B31" s="3" t="s">
        <v>33</v>
      </c>
      <c r="C31" s="3">
        <v>0</v>
      </c>
      <c r="D31" s="3">
        <v>340</v>
      </c>
      <c r="E31" s="3"/>
      <c r="F31" s="3">
        <f t="shared" si="2"/>
        <v>340</v>
      </c>
      <c r="G31" s="3" t="s">
        <v>9</v>
      </c>
    </row>
    <row r="32" spans="1:7">
      <c r="A32" s="3" t="s">
        <v>400</v>
      </c>
      <c r="B32" s="3" t="s">
        <v>337</v>
      </c>
      <c r="C32" s="3">
        <v>0</v>
      </c>
      <c r="D32" s="3">
        <v>300</v>
      </c>
      <c r="E32" s="3"/>
      <c r="F32" s="3">
        <f t="shared" si="2"/>
        <v>300</v>
      </c>
      <c r="G32" s="3" t="s">
        <v>10</v>
      </c>
    </row>
    <row r="33" spans="1:7">
      <c r="A33" s="3" t="s">
        <v>401</v>
      </c>
      <c r="B33" s="3" t="s">
        <v>333</v>
      </c>
      <c r="C33" s="3">
        <v>0</v>
      </c>
      <c r="D33" s="3">
        <v>280</v>
      </c>
      <c r="E33" s="3"/>
      <c r="F33" s="3">
        <f t="shared" si="2"/>
        <v>280</v>
      </c>
      <c r="G33" s="3" t="s">
        <v>11</v>
      </c>
    </row>
    <row r="34" spans="1:7">
      <c r="A34" s="3" t="s">
        <v>402</v>
      </c>
      <c r="B34" s="3" t="s">
        <v>116</v>
      </c>
      <c r="C34" s="3">
        <v>0</v>
      </c>
      <c r="D34" s="3">
        <v>270</v>
      </c>
      <c r="E34" s="3"/>
      <c r="F34" s="3">
        <f t="shared" si="2"/>
        <v>270</v>
      </c>
      <c r="G34" s="3" t="s">
        <v>12</v>
      </c>
    </row>
    <row r="35" spans="1:7">
      <c r="A35" s="3" t="s">
        <v>403</v>
      </c>
      <c r="B35" s="3" t="s">
        <v>116</v>
      </c>
      <c r="C35" s="3">
        <v>0</v>
      </c>
      <c r="D35" s="3">
        <v>260</v>
      </c>
      <c r="E35" s="3"/>
      <c r="F35" s="3">
        <f t="shared" si="2"/>
        <v>260</v>
      </c>
      <c r="G35" s="3" t="s">
        <v>13</v>
      </c>
    </row>
    <row r="36" spans="1:7">
      <c r="A36" s="3" t="s">
        <v>404</v>
      </c>
      <c r="B36" s="3" t="s">
        <v>51</v>
      </c>
      <c r="C36" s="3">
        <v>0</v>
      </c>
      <c r="D36" s="3">
        <v>250</v>
      </c>
      <c r="E36" s="3"/>
      <c r="F36" s="3">
        <f t="shared" si="2"/>
        <v>250</v>
      </c>
      <c r="G36" s="3" t="s">
        <v>14</v>
      </c>
    </row>
    <row r="37" spans="1:7">
      <c r="A37" s="1"/>
      <c r="B37" s="1"/>
      <c r="C37" s="1"/>
      <c r="D37" s="1"/>
      <c r="E37" s="1"/>
      <c r="F37" s="1"/>
    </row>
    <row r="38" spans="1:7">
      <c r="A38" s="8" t="s">
        <v>25</v>
      </c>
      <c r="B38" s="8"/>
      <c r="C38" s="8"/>
      <c r="D38" s="8"/>
      <c r="E38" s="8"/>
      <c r="F38" s="8"/>
      <c r="G38" s="8"/>
    </row>
    <row r="39" spans="1:7">
      <c r="A39" s="3" t="s">
        <v>3</v>
      </c>
      <c r="B39" s="3" t="s">
        <v>4</v>
      </c>
      <c r="C39" s="3" t="s">
        <v>326</v>
      </c>
      <c r="D39" s="3" t="s">
        <v>327</v>
      </c>
      <c r="E39" s="3" t="s">
        <v>328</v>
      </c>
      <c r="F39" s="3" t="s">
        <v>340</v>
      </c>
      <c r="G39" s="3" t="s">
        <v>5</v>
      </c>
    </row>
    <row r="40" spans="1:7">
      <c r="A40" s="3" t="s">
        <v>187</v>
      </c>
      <c r="B40" s="3" t="s">
        <v>51</v>
      </c>
      <c r="C40" s="3">
        <v>300</v>
      </c>
      <c r="D40" s="3">
        <v>300</v>
      </c>
      <c r="E40" s="3"/>
      <c r="F40" s="3">
        <f t="shared" ref="F40:F48" si="3">SUM(C40:E40)</f>
        <v>600</v>
      </c>
      <c r="G40" s="3" t="s">
        <v>7</v>
      </c>
    </row>
    <row r="41" spans="1:7">
      <c r="A41" s="3" t="s">
        <v>189</v>
      </c>
      <c r="B41" s="3" t="s">
        <v>107</v>
      </c>
      <c r="C41" s="3">
        <v>270</v>
      </c>
      <c r="D41" s="3">
        <v>270</v>
      </c>
      <c r="E41" s="3"/>
      <c r="F41" s="3">
        <f t="shared" si="3"/>
        <v>540</v>
      </c>
      <c r="G41" s="3" t="s">
        <v>8</v>
      </c>
    </row>
    <row r="42" spans="1:7">
      <c r="A42" s="3" t="s">
        <v>69</v>
      </c>
      <c r="B42" s="3" t="s">
        <v>33</v>
      </c>
      <c r="C42" s="3">
        <v>400</v>
      </c>
      <c r="D42" s="3">
        <v>0</v>
      </c>
      <c r="E42" s="3"/>
      <c r="F42" s="3">
        <f t="shared" si="3"/>
        <v>400</v>
      </c>
      <c r="G42" s="3" t="s">
        <v>9</v>
      </c>
    </row>
    <row r="43" spans="1:7">
      <c r="A43" s="3" t="s">
        <v>405</v>
      </c>
      <c r="B43" s="3" t="s">
        <v>373</v>
      </c>
      <c r="C43" s="3">
        <v>0</v>
      </c>
      <c r="D43" s="3">
        <v>400</v>
      </c>
      <c r="E43" s="3"/>
      <c r="F43" s="3">
        <f t="shared" si="3"/>
        <v>400</v>
      </c>
      <c r="G43" s="3" t="s">
        <v>9</v>
      </c>
    </row>
    <row r="44" spans="1:7">
      <c r="A44" s="3" t="s">
        <v>186</v>
      </c>
      <c r="B44" s="3" t="s">
        <v>33</v>
      </c>
      <c r="C44" s="3">
        <v>340</v>
      </c>
      <c r="D44" s="3">
        <v>0</v>
      </c>
      <c r="E44" s="3"/>
      <c r="F44" s="3">
        <f t="shared" si="3"/>
        <v>340</v>
      </c>
      <c r="G44" s="3" t="s">
        <v>11</v>
      </c>
    </row>
    <row r="45" spans="1:7">
      <c r="A45" s="3" t="s">
        <v>406</v>
      </c>
      <c r="B45" s="3" t="s">
        <v>346</v>
      </c>
      <c r="C45" s="3">
        <v>0</v>
      </c>
      <c r="D45" s="3">
        <v>340</v>
      </c>
      <c r="E45" s="3"/>
      <c r="F45" s="3">
        <f t="shared" si="3"/>
        <v>340</v>
      </c>
      <c r="G45" s="3" t="s">
        <v>11</v>
      </c>
    </row>
    <row r="46" spans="1:7">
      <c r="A46" s="3" t="s">
        <v>188</v>
      </c>
      <c r="B46" s="3" t="s">
        <v>116</v>
      </c>
      <c r="C46" s="3">
        <v>280</v>
      </c>
      <c r="D46" s="3">
        <v>0</v>
      </c>
      <c r="E46" s="3"/>
      <c r="F46" s="3">
        <f t="shared" si="3"/>
        <v>280</v>
      </c>
      <c r="G46" s="3" t="s">
        <v>13</v>
      </c>
    </row>
    <row r="47" spans="1:7">
      <c r="A47" s="3" t="s">
        <v>407</v>
      </c>
      <c r="B47" s="3" t="s">
        <v>53</v>
      </c>
      <c r="C47" s="3">
        <v>0</v>
      </c>
      <c r="D47" s="3">
        <v>280</v>
      </c>
      <c r="E47" s="3"/>
      <c r="F47" s="3">
        <f t="shared" si="3"/>
        <v>280</v>
      </c>
      <c r="G47" s="3" t="s">
        <v>13</v>
      </c>
    </row>
    <row r="48" spans="1:7">
      <c r="A48" s="3" t="s">
        <v>408</v>
      </c>
      <c r="B48" s="3" t="s">
        <v>51</v>
      </c>
      <c r="C48" s="3">
        <v>0</v>
      </c>
      <c r="D48" s="3">
        <v>260</v>
      </c>
      <c r="E48" s="3"/>
      <c r="F48" s="3">
        <f t="shared" si="3"/>
        <v>260</v>
      </c>
      <c r="G48" s="3" t="s">
        <v>15</v>
      </c>
    </row>
    <row r="49" spans="1:7">
      <c r="A49" s="1"/>
      <c r="B49" s="1"/>
      <c r="C49" s="1"/>
      <c r="D49" s="1"/>
      <c r="E49" s="1"/>
      <c r="F49" s="1"/>
    </row>
    <row r="50" spans="1:7">
      <c r="A50" s="8" t="s">
        <v>26</v>
      </c>
      <c r="B50" s="8"/>
      <c r="C50" s="8"/>
      <c r="D50" s="8"/>
      <c r="E50" s="8"/>
      <c r="F50" s="8"/>
      <c r="G50" s="8"/>
    </row>
    <row r="51" spans="1:7">
      <c r="A51" s="3" t="s">
        <v>3</v>
      </c>
      <c r="B51" s="3" t="s">
        <v>4</v>
      </c>
      <c r="C51" s="3" t="s">
        <v>326</v>
      </c>
      <c r="D51" s="3" t="s">
        <v>327</v>
      </c>
      <c r="E51" s="3" t="s">
        <v>328</v>
      </c>
      <c r="F51" s="3" t="s">
        <v>340</v>
      </c>
      <c r="G51" s="3" t="s">
        <v>5</v>
      </c>
    </row>
    <row r="52" spans="1:7">
      <c r="A52" s="3" t="s">
        <v>163</v>
      </c>
      <c r="B52" s="3" t="s">
        <v>107</v>
      </c>
      <c r="C52" s="3">
        <v>400</v>
      </c>
      <c r="D52" s="3">
        <v>340</v>
      </c>
      <c r="E52" s="3"/>
      <c r="F52" s="3">
        <f>SUM(C52:E52)</f>
        <v>740</v>
      </c>
      <c r="G52" s="3" t="s">
        <v>7</v>
      </c>
    </row>
    <row r="53" spans="1:7">
      <c r="A53" s="3" t="s">
        <v>409</v>
      </c>
      <c r="B53" s="3" t="s">
        <v>33</v>
      </c>
      <c r="C53" s="3">
        <v>0</v>
      </c>
      <c r="D53" s="3">
        <v>400</v>
      </c>
      <c r="E53" s="3"/>
      <c r="F53" s="3">
        <f>SUM(C53:E53)</f>
        <v>400</v>
      </c>
      <c r="G53" s="3" t="s">
        <v>8</v>
      </c>
    </row>
    <row r="54" spans="1:7">
      <c r="A54" s="3" t="s">
        <v>164</v>
      </c>
      <c r="B54" s="3" t="s">
        <v>51</v>
      </c>
      <c r="C54" s="3">
        <v>340</v>
      </c>
      <c r="D54" s="3">
        <v>0</v>
      </c>
      <c r="E54" s="3"/>
      <c r="F54" s="3">
        <f>SUM(C54:E54)</f>
        <v>340</v>
      </c>
      <c r="G54" s="3" t="s">
        <v>9</v>
      </c>
    </row>
    <row r="55" spans="1:7">
      <c r="A55" s="3" t="s">
        <v>165</v>
      </c>
      <c r="B55" s="3" t="s">
        <v>51</v>
      </c>
      <c r="C55" s="3">
        <v>300</v>
      </c>
      <c r="D55" s="3">
        <v>0</v>
      </c>
      <c r="E55" s="3"/>
      <c r="F55" s="3">
        <f>SUM(C55:E55)</f>
        <v>300</v>
      </c>
      <c r="G55" s="3" t="s">
        <v>10</v>
      </c>
    </row>
    <row r="56" spans="1:7">
      <c r="A56" s="3" t="s">
        <v>410</v>
      </c>
      <c r="B56" s="3" t="s">
        <v>66</v>
      </c>
      <c r="C56" s="3">
        <v>0</v>
      </c>
      <c r="D56" s="3">
        <v>300</v>
      </c>
      <c r="E56" s="3"/>
      <c r="F56" s="3">
        <f>SUM(C56:E56)</f>
        <v>300</v>
      </c>
      <c r="G56" s="3" t="s">
        <v>10</v>
      </c>
    </row>
    <row r="57" spans="1:7">
      <c r="A57" s="1"/>
      <c r="B57" s="1"/>
      <c r="C57" s="1"/>
      <c r="D57" s="1"/>
      <c r="E57" s="1"/>
      <c r="F57" s="1"/>
    </row>
    <row r="58" spans="1:7">
      <c r="A58" s="8" t="s">
        <v>28</v>
      </c>
      <c r="B58" s="8"/>
      <c r="C58" s="8"/>
      <c r="D58" s="8"/>
      <c r="E58" s="8"/>
      <c r="F58" s="8"/>
      <c r="G58" s="8"/>
    </row>
    <row r="59" spans="1:7">
      <c r="A59" s="3" t="s">
        <v>3</v>
      </c>
      <c r="B59" s="3" t="s">
        <v>4</v>
      </c>
      <c r="C59" s="3" t="s">
        <v>326</v>
      </c>
      <c r="D59" s="3" t="s">
        <v>327</v>
      </c>
      <c r="E59" s="3" t="s">
        <v>328</v>
      </c>
      <c r="F59" s="3" t="s">
        <v>340</v>
      </c>
      <c r="G59" s="3" t="s">
        <v>5</v>
      </c>
    </row>
    <row r="60" spans="1:7">
      <c r="A60" s="3" t="s">
        <v>185</v>
      </c>
      <c r="B60" s="3" t="s">
        <v>51</v>
      </c>
      <c r="C60" s="3">
        <v>400</v>
      </c>
      <c r="D60" s="3">
        <v>0</v>
      </c>
      <c r="E60" s="3"/>
      <c r="F60" s="3"/>
      <c r="G60" s="3" t="s">
        <v>7</v>
      </c>
    </row>
  </sheetData>
  <sortState xmlns:xlrd2="http://schemas.microsoft.com/office/spreadsheetml/2017/richdata2" ref="A52:F56">
    <sortCondition descending="1" ref="F52:F56"/>
  </sortState>
  <mergeCells count="8">
    <mergeCell ref="A38:G38"/>
    <mergeCell ref="A50:G50"/>
    <mergeCell ref="A58:G58"/>
    <mergeCell ref="A1:O2"/>
    <mergeCell ref="A4:G4"/>
    <mergeCell ref="A6:G6"/>
    <mergeCell ref="A18:G18"/>
    <mergeCell ref="A27:G27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ABB38-F9A2-40E4-9410-2FAA03BFD562}">
  <dimension ref="A1:Y143"/>
  <sheetViews>
    <sheetView showGridLines="0" tabSelected="1" topLeftCell="A19" zoomScale="70" zoomScaleNormal="70" workbookViewId="0">
      <selection activeCell="K58" sqref="K58"/>
    </sheetView>
  </sheetViews>
  <sheetFormatPr defaultRowHeight="15"/>
  <cols>
    <col min="1" max="1" width="28.28515625" bestFit="1" customWidth="1"/>
    <col min="2" max="2" width="18.85546875" customWidth="1"/>
    <col min="3" max="3" width="14.42578125" bestFit="1" customWidth="1"/>
    <col min="4" max="4" width="10.140625" bestFit="1" customWidth="1"/>
    <col min="5" max="6" width="10.5703125" bestFit="1" customWidth="1"/>
    <col min="7" max="7" width="18.85546875" bestFit="1" customWidth="1"/>
    <col min="8" max="8" width="18.85546875" customWidth="1"/>
    <col min="9" max="9" width="23.140625" bestFit="1" customWidth="1"/>
    <col min="10" max="10" width="14.85546875" bestFit="1" customWidth="1"/>
    <col min="11" max="11" width="14.42578125" bestFit="1" customWidth="1"/>
    <col min="12" max="12" width="14.28515625" bestFit="1" customWidth="1"/>
    <col min="13" max="13" width="18.85546875" bestFit="1" customWidth="1"/>
    <col min="14" max="14" width="14.42578125" bestFit="1" customWidth="1"/>
    <col min="15" max="15" width="14.28515625" bestFit="1" customWidth="1"/>
    <col min="17" max="17" width="20.28515625" bestFit="1" customWidth="1"/>
    <col min="18" max="18" width="10" bestFit="1" customWidth="1"/>
    <col min="19" max="19" width="14.42578125" bestFit="1" customWidth="1"/>
    <col min="20" max="20" width="14.28515625" bestFit="1" customWidth="1"/>
    <col min="22" max="22" width="18.85546875" bestFit="1" customWidth="1"/>
    <col min="23" max="23" width="21.42578125" bestFit="1" customWidth="1"/>
    <col min="24" max="24" width="14.42578125" bestFit="1" customWidth="1"/>
    <col min="25" max="25" width="19.42578125" bestFit="1" customWidth="1"/>
  </cols>
  <sheetData>
    <row r="1" spans="1:20" ht="36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82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6" t="s">
        <v>0</v>
      </c>
      <c r="B3" s="6"/>
      <c r="C3" s="6"/>
      <c r="D3" s="6"/>
      <c r="E3" s="6"/>
      <c r="F3" s="6"/>
      <c r="G3" s="6"/>
      <c r="I3" s="6" t="s">
        <v>34</v>
      </c>
      <c r="J3" s="6"/>
      <c r="K3" s="6"/>
      <c r="L3" s="6"/>
      <c r="M3" s="6"/>
      <c r="N3" s="6"/>
    </row>
    <row r="4" spans="1:20">
      <c r="A4" s="1"/>
      <c r="B4" s="1"/>
      <c r="C4" s="1"/>
      <c r="D4" s="1"/>
      <c r="E4" s="1"/>
      <c r="I4" s="1"/>
      <c r="J4" s="1"/>
      <c r="K4" s="1"/>
      <c r="L4" s="1"/>
    </row>
    <row r="5" spans="1:20">
      <c r="A5" s="7" t="s">
        <v>37</v>
      </c>
      <c r="B5" s="7"/>
      <c r="C5" s="7"/>
      <c r="D5" s="7"/>
      <c r="E5" s="7"/>
      <c r="F5" s="7"/>
      <c r="G5" s="7"/>
      <c r="I5" s="7" t="s">
        <v>263</v>
      </c>
      <c r="J5" s="7"/>
      <c r="K5" s="7"/>
      <c r="L5" s="7"/>
      <c r="M5" s="7"/>
      <c r="N5" s="7"/>
      <c r="O5" s="7"/>
    </row>
    <row r="6" spans="1:20">
      <c r="A6" s="2" t="s">
        <v>3</v>
      </c>
      <c r="B6" s="2" t="s">
        <v>4</v>
      </c>
      <c r="C6" s="2" t="s">
        <v>326</v>
      </c>
      <c r="D6" s="2" t="s">
        <v>327</v>
      </c>
      <c r="E6" s="2" t="s">
        <v>328</v>
      </c>
      <c r="F6" s="2" t="s">
        <v>340</v>
      </c>
      <c r="G6" s="2" t="s">
        <v>5</v>
      </c>
      <c r="I6" s="2" t="s">
        <v>3</v>
      </c>
      <c r="J6" s="2" t="s">
        <v>4</v>
      </c>
      <c r="K6" s="2" t="s">
        <v>326</v>
      </c>
      <c r="L6" s="2" t="s">
        <v>327</v>
      </c>
      <c r="M6" s="2" t="s">
        <v>328</v>
      </c>
      <c r="N6" s="2" t="s">
        <v>340</v>
      </c>
      <c r="O6" s="2" t="s">
        <v>5</v>
      </c>
    </row>
    <row r="7" spans="1:20">
      <c r="A7" s="2" t="s">
        <v>266</v>
      </c>
      <c r="B7" s="2" t="s">
        <v>107</v>
      </c>
      <c r="C7" s="2">
        <v>270</v>
      </c>
      <c r="D7" s="2">
        <v>400</v>
      </c>
      <c r="E7" s="2"/>
      <c r="F7" s="2">
        <f t="shared" ref="F7:F19" si="0">SUM(C7:E7)</f>
        <v>670</v>
      </c>
      <c r="G7" s="2" t="s">
        <v>7</v>
      </c>
      <c r="I7" s="2" t="s">
        <v>56</v>
      </c>
      <c r="J7" s="2" t="s">
        <v>57</v>
      </c>
      <c r="K7" s="2">
        <v>400</v>
      </c>
      <c r="L7" s="2">
        <v>400</v>
      </c>
      <c r="M7" s="2"/>
      <c r="N7" s="2">
        <f>SUM(K7:M7)</f>
        <v>800</v>
      </c>
      <c r="O7" s="2" t="s">
        <v>7</v>
      </c>
    </row>
    <row r="8" spans="1:20">
      <c r="A8" s="2" t="s">
        <v>64</v>
      </c>
      <c r="B8" s="2" t="s">
        <v>55</v>
      </c>
      <c r="C8" s="2">
        <v>340</v>
      </c>
      <c r="D8" s="2">
        <v>300</v>
      </c>
      <c r="E8" s="2"/>
      <c r="F8" s="2">
        <f t="shared" si="0"/>
        <v>640</v>
      </c>
      <c r="G8" s="2" t="s">
        <v>8</v>
      </c>
      <c r="I8" s="1"/>
      <c r="J8" s="1"/>
      <c r="K8" s="1"/>
      <c r="L8" s="1"/>
    </row>
    <row r="9" spans="1:20">
      <c r="A9" s="2" t="s">
        <v>264</v>
      </c>
      <c r="B9" s="2" t="s">
        <v>51</v>
      </c>
      <c r="C9" s="2">
        <v>300</v>
      </c>
      <c r="D9" s="2">
        <v>280</v>
      </c>
      <c r="E9" s="2"/>
      <c r="F9" s="2">
        <f t="shared" si="0"/>
        <v>580</v>
      </c>
      <c r="G9" s="2" t="s">
        <v>9</v>
      </c>
      <c r="I9" s="7" t="s">
        <v>97</v>
      </c>
      <c r="J9" s="7"/>
      <c r="K9" s="7"/>
      <c r="L9" s="7"/>
      <c r="M9" s="7"/>
      <c r="N9" s="7"/>
      <c r="O9" s="7"/>
    </row>
    <row r="10" spans="1:20">
      <c r="A10" s="2" t="s">
        <v>54</v>
      </c>
      <c r="B10" s="2" t="s">
        <v>55</v>
      </c>
      <c r="C10" s="2">
        <v>400</v>
      </c>
      <c r="D10" s="2">
        <v>0</v>
      </c>
      <c r="E10" s="2"/>
      <c r="F10" s="2">
        <f t="shared" si="0"/>
        <v>400</v>
      </c>
      <c r="G10" s="2" t="s">
        <v>10</v>
      </c>
      <c r="I10" s="2" t="s">
        <v>3</v>
      </c>
      <c r="J10" s="2" t="s">
        <v>4</v>
      </c>
      <c r="K10" s="2" t="s">
        <v>326</v>
      </c>
      <c r="L10" s="2" t="s">
        <v>327</v>
      </c>
      <c r="M10" s="2" t="s">
        <v>328</v>
      </c>
      <c r="N10" s="2" t="s">
        <v>340</v>
      </c>
      <c r="O10" s="2" t="s">
        <v>5</v>
      </c>
    </row>
    <row r="11" spans="1:20">
      <c r="A11" s="2" t="s">
        <v>411</v>
      </c>
      <c r="B11" s="2" t="s">
        <v>116</v>
      </c>
      <c r="C11" s="2">
        <v>0</v>
      </c>
      <c r="D11" s="2">
        <v>340</v>
      </c>
      <c r="E11" s="2"/>
      <c r="F11" s="2">
        <f t="shared" si="0"/>
        <v>340</v>
      </c>
      <c r="G11" s="2" t="s">
        <v>11</v>
      </c>
      <c r="I11" s="2" t="s">
        <v>282</v>
      </c>
      <c r="J11" s="2" t="s">
        <v>283</v>
      </c>
      <c r="K11" s="2">
        <v>400</v>
      </c>
      <c r="L11" s="2"/>
      <c r="M11" s="2"/>
      <c r="N11" s="2">
        <f>SUM(K11:M11)</f>
        <v>400</v>
      </c>
      <c r="O11" s="2" t="s">
        <v>7</v>
      </c>
    </row>
    <row r="12" spans="1:20">
      <c r="A12" s="2" t="s">
        <v>265</v>
      </c>
      <c r="B12" s="2" t="s">
        <v>53</v>
      </c>
      <c r="C12" s="2">
        <v>280</v>
      </c>
      <c r="D12" s="2">
        <v>0</v>
      </c>
      <c r="E12" s="2"/>
      <c r="F12" s="2">
        <f t="shared" si="0"/>
        <v>280</v>
      </c>
      <c r="G12" s="2" t="s">
        <v>12</v>
      </c>
      <c r="I12" s="1"/>
      <c r="J12" s="1"/>
      <c r="K12" s="1"/>
      <c r="L12" s="1"/>
    </row>
    <row r="13" spans="1:20">
      <c r="A13" s="2" t="s">
        <v>412</v>
      </c>
      <c r="B13" s="2" t="s">
        <v>346</v>
      </c>
      <c r="C13" s="2">
        <v>0</v>
      </c>
      <c r="D13" s="2">
        <v>270</v>
      </c>
      <c r="E13" s="2"/>
      <c r="F13" s="2">
        <f t="shared" si="0"/>
        <v>270</v>
      </c>
      <c r="G13" s="2" t="s">
        <v>13</v>
      </c>
      <c r="I13" s="7" t="s">
        <v>299</v>
      </c>
      <c r="J13" s="7"/>
      <c r="K13" s="7"/>
      <c r="L13" s="7"/>
      <c r="M13" s="7"/>
      <c r="N13" s="7"/>
      <c r="O13" s="7"/>
    </row>
    <row r="14" spans="1:20">
      <c r="A14" s="2" t="s">
        <v>267</v>
      </c>
      <c r="B14" s="2" t="s">
        <v>107</v>
      </c>
      <c r="C14" s="2">
        <v>260</v>
      </c>
      <c r="D14" s="2">
        <v>0</v>
      </c>
      <c r="E14" s="2"/>
      <c r="F14" s="2">
        <f t="shared" si="0"/>
        <v>260</v>
      </c>
      <c r="G14" s="2" t="s">
        <v>14</v>
      </c>
      <c r="I14" s="2" t="s">
        <v>3</v>
      </c>
      <c r="J14" s="2" t="s">
        <v>4</v>
      </c>
      <c r="K14" s="2" t="s">
        <v>326</v>
      </c>
      <c r="L14" s="2" t="s">
        <v>327</v>
      </c>
      <c r="M14" s="2" t="s">
        <v>328</v>
      </c>
      <c r="N14" s="2" t="s">
        <v>340</v>
      </c>
      <c r="O14" s="2" t="s">
        <v>5</v>
      </c>
    </row>
    <row r="15" spans="1:20">
      <c r="A15" s="2" t="s">
        <v>413</v>
      </c>
      <c r="B15" s="2" t="s">
        <v>346</v>
      </c>
      <c r="C15" s="2">
        <v>0</v>
      </c>
      <c r="D15" s="2">
        <v>260</v>
      </c>
      <c r="E15" s="2"/>
      <c r="F15" s="2">
        <f t="shared" si="0"/>
        <v>260</v>
      </c>
      <c r="G15" s="2" t="s">
        <v>14</v>
      </c>
      <c r="I15" s="2" t="s">
        <v>300</v>
      </c>
      <c r="J15" s="2" t="s">
        <v>66</v>
      </c>
      <c r="K15" s="2">
        <v>400</v>
      </c>
      <c r="L15" s="2">
        <v>340</v>
      </c>
      <c r="M15" s="2"/>
      <c r="N15" s="2">
        <f>SUM(K15:M15)</f>
        <v>740</v>
      </c>
      <c r="O15" s="2" t="s">
        <v>7</v>
      </c>
      <c r="Q15" s="5"/>
      <c r="R15" s="5"/>
      <c r="S15" s="5"/>
      <c r="T15" s="5"/>
    </row>
    <row r="16" spans="1:20">
      <c r="A16" s="2" t="s">
        <v>58</v>
      </c>
      <c r="B16" s="2" t="s">
        <v>55</v>
      </c>
      <c r="C16" s="2">
        <v>250</v>
      </c>
      <c r="D16" s="2">
        <v>0</v>
      </c>
      <c r="E16" s="2"/>
      <c r="F16" s="2">
        <f t="shared" si="0"/>
        <v>250</v>
      </c>
      <c r="G16" s="2" t="s">
        <v>16</v>
      </c>
      <c r="I16" s="2" t="s">
        <v>313</v>
      </c>
      <c r="J16" s="2" t="s">
        <v>66</v>
      </c>
      <c r="K16" s="2">
        <v>0</v>
      </c>
      <c r="L16" s="2">
        <v>400</v>
      </c>
      <c r="M16" s="2"/>
      <c r="N16" s="2">
        <f>SUM(K16:M16)</f>
        <v>400</v>
      </c>
      <c r="O16" s="2" t="s">
        <v>8</v>
      </c>
      <c r="Q16" s="1"/>
      <c r="R16" s="1"/>
      <c r="S16" s="1"/>
      <c r="T16" s="1"/>
    </row>
    <row r="17" spans="1:25">
      <c r="A17" s="2" t="s">
        <v>414</v>
      </c>
      <c r="B17" s="2" t="s">
        <v>116</v>
      </c>
      <c r="C17" s="2">
        <v>0</v>
      </c>
      <c r="D17" s="2">
        <v>250</v>
      </c>
      <c r="E17" s="2"/>
      <c r="F17" s="2">
        <f t="shared" si="0"/>
        <v>250</v>
      </c>
      <c r="G17" s="2" t="s">
        <v>16</v>
      </c>
      <c r="I17" s="1"/>
      <c r="J17" s="1"/>
      <c r="K17" s="1"/>
      <c r="L17" s="1"/>
      <c r="M17" s="1"/>
      <c r="N17" s="1"/>
      <c r="Q17" s="1"/>
      <c r="R17" s="1"/>
      <c r="S17" s="1"/>
      <c r="T17" s="1"/>
    </row>
    <row r="18" spans="1:25">
      <c r="A18" s="2" t="s">
        <v>268</v>
      </c>
      <c r="B18" s="2" t="s">
        <v>51</v>
      </c>
      <c r="C18" s="2">
        <v>240</v>
      </c>
      <c r="D18" s="2">
        <v>0</v>
      </c>
      <c r="E18" s="2"/>
      <c r="F18" s="2">
        <f t="shared" si="0"/>
        <v>240</v>
      </c>
      <c r="G18" s="2" t="s">
        <v>18</v>
      </c>
      <c r="I18" s="7" t="s">
        <v>444</v>
      </c>
      <c r="J18" s="7"/>
      <c r="K18" s="7"/>
      <c r="L18" s="7"/>
      <c r="M18" s="7"/>
      <c r="N18" s="7"/>
      <c r="O18" s="7"/>
      <c r="Q18" s="1"/>
      <c r="R18" s="1"/>
      <c r="S18" s="1"/>
      <c r="T18" s="1"/>
    </row>
    <row r="19" spans="1:25">
      <c r="A19" s="2" t="s">
        <v>269</v>
      </c>
      <c r="B19" s="2" t="s">
        <v>107</v>
      </c>
      <c r="C19" s="2">
        <v>200</v>
      </c>
      <c r="D19" s="2">
        <v>0</v>
      </c>
      <c r="E19" s="2"/>
      <c r="F19" s="2">
        <f t="shared" si="0"/>
        <v>200</v>
      </c>
      <c r="G19" s="2" t="s">
        <v>19</v>
      </c>
      <c r="I19" s="2" t="s">
        <v>3</v>
      </c>
      <c r="J19" s="2" t="s">
        <v>4</v>
      </c>
      <c r="K19" s="2" t="s">
        <v>326</v>
      </c>
      <c r="L19" s="2" t="s">
        <v>327</v>
      </c>
      <c r="M19" s="2" t="s">
        <v>328</v>
      </c>
      <c r="N19" s="2" t="s">
        <v>340</v>
      </c>
      <c r="O19" s="2" t="s">
        <v>5</v>
      </c>
      <c r="Q19" s="1"/>
      <c r="R19" s="1"/>
      <c r="S19" s="1"/>
      <c r="T19" s="1"/>
    </row>
    <row r="20" spans="1:25">
      <c r="A20" s="1"/>
      <c r="B20" s="1"/>
      <c r="C20" s="1"/>
      <c r="D20" s="1"/>
      <c r="E20" s="1"/>
      <c r="I20" s="2" t="s">
        <v>445</v>
      </c>
      <c r="J20" s="2" t="s">
        <v>66</v>
      </c>
      <c r="K20" s="2">
        <v>0</v>
      </c>
      <c r="L20" s="2">
        <v>340</v>
      </c>
      <c r="M20" s="2"/>
      <c r="N20" s="2">
        <f>SUM(K20:M20)</f>
        <v>340</v>
      </c>
      <c r="O20" s="2" t="s">
        <v>7</v>
      </c>
      <c r="Q20" s="1"/>
      <c r="R20" s="1"/>
      <c r="S20" s="1"/>
      <c r="T20" s="1"/>
      <c r="V20" s="1"/>
      <c r="W20" s="1"/>
      <c r="X20" s="1"/>
      <c r="Y20" s="1"/>
    </row>
    <row r="21" spans="1:25">
      <c r="A21" s="7" t="s">
        <v>93</v>
      </c>
      <c r="B21" s="7"/>
      <c r="C21" s="7"/>
      <c r="D21" s="7"/>
      <c r="E21" s="7"/>
      <c r="F21" s="7"/>
      <c r="G21" s="7"/>
      <c r="I21" s="5"/>
      <c r="J21" s="5"/>
      <c r="K21" s="5"/>
      <c r="L21" s="5"/>
      <c r="Q21" s="1"/>
      <c r="R21" s="1"/>
      <c r="S21" s="1"/>
      <c r="T21" s="1"/>
      <c r="V21" s="1"/>
      <c r="W21" s="1"/>
      <c r="X21" s="1"/>
      <c r="Y21" s="1"/>
    </row>
    <row r="22" spans="1:25">
      <c r="A22" s="2" t="s">
        <v>3</v>
      </c>
      <c r="B22" s="2" t="s">
        <v>4</v>
      </c>
      <c r="C22" s="2" t="s">
        <v>326</v>
      </c>
      <c r="D22" s="2" t="s">
        <v>327</v>
      </c>
      <c r="E22" s="2" t="s">
        <v>328</v>
      </c>
      <c r="F22" s="2" t="s">
        <v>340</v>
      </c>
      <c r="G22" s="2" t="s">
        <v>5</v>
      </c>
      <c r="I22" s="1"/>
      <c r="J22" s="1"/>
      <c r="K22" s="1"/>
      <c r="L22" s="1"/>
      <c r="V22" s="1"/>
      <c r="W22" s="1"/>
      <c r="X22" s="1"/>
      <c r="Y22" s="1"/>
    </row>
    <row r="23" spans="1:25">
      <c r="A23" s="2" t="s">
        <v>270</v>
      </c>
      <c r="B23" s="2" t="s">
        <v>30</v>
      </c>
      <c r="C23" s="2">
        <v>400</v>
      </c>
      <c r="D23" s="2">
        <v>300</v>
      </c>
      <c r="E23" s="2"/>
      <c r="F23" s="2">
        <f t="shared" ref="F23:F40" si="1">SUM(C23:E23)</f>
        <v>700</v>
      </c>
      <c r="G23" s="2" t="s">
        <v>7</v>
      </c>
      <c r="V23" s="1"/>
      <c r="W23" s="1"/>
      <c r="X23" s="1"/>
      <c r="Y23" s="1"/>
    </row>
    <row r="24" spans="1:25">
      <c r="A24" s="2" t="s">
        <v>65</v>
      </c>
      <c r="B24" s="2" t="s">
        <v>107</v>
      </c>
      <c r="C24" s="2">
        <v>270</v>
      </c>
      <c r="D24" s="2">
        <v>400</v>
      </c>
      <c r="E24" s="2"/>
      <c r="F24" s="2">
        <f t="shared" si="1"/>
        <v>670</v>
      </c>
      <c r="G24" s="2" t="s">
        <v>8</v>
      </c>
      <c r="V24" s="1"/>
      <c r="W24" s="1"/>
      <c r="X24" s="1"/>
      <c r="Y24" s="1"/>
    </row>
    <row r="25" spans="1:25">
      <c r="A25" s="2" t="s">
        <v>415</v>
      </c>
      <c r="B25" s="2" t="s">
        <v>346</v>
      </c>
      <c r="C25" s="2">
        <v>170</v>
      </c>
      <c r="D25" s="2">
        <v>340</v>
      </c>
      <c r="E25" s="2"/>
      <c r="F25" s="2">
        <f t="shared" si="1"/>
        <v>510</v>
      </c>
      <c r="G25" s="2" t="s">
        <v>9</v>
      </c>
      <c r="V25" s="1"/>
      <c r="W25" s="1"/>
      <c r="X25" s="1"/>
      <c r="Y25" s="1"/>
    </row>
    <row r="26" spans="1:25">
      <c r="A26" s="2" t="s">
        <v>289</v>
      </c>
      <c r="B26" s="2" t="s">
        <v>107</v>
      </c>
      <c r="C26" s="2">
        <v>120</v>
      </c>
      <c r="D26" s="2">
        <v>260</v>
      </c>
      <c r="E26" s="2"/>
      <c r="F26" s="2">
        <f t="shared" si="1"/>
        <v>380</v>
      </c>
      <c r="G26" s="2" t="s">
        <v>10</v>
      </c>
    </row>
    <row r="27" spans="1:25">
      <c r="A27" s="2" t="s">
        <v>273</v>
      </c>
      <c r="B27" s="2" t="s">
        <v>51</v>
      </c>
      <c r="C27" s="2">
        <v>340</v>
      </c>
      <c r="D27" s="2">
        <v>0</v>
      </c>
      <c r="E27" s="2"/>
      <c r="F27" s="2">
        <f t="shared" si="1"/>
        <v>340</v>
      </c>
      <c r="G27" s="2" t="s">
        <v>11</v>
      </c>
    </row>
    <row r="28" spans="1:25">
      <c r="A28" s="2" t="s">
        <v>286</v>
      </c>
      <c r="B28" s="2" t="s">
        <v>107</v>
      </c>
      <c r="C28" s="2">
        <v>140</v>
      </c>
      <c r="D28" s="2">
        <v>200</v>
      </c>
      <c r="E28" s="2"/>
      <c r="F28" s="2">
        <f t="shared" si="1"/>
        <v>340</v>
      </c>
      <c r="G28" s="2" t="s">
        <v>11</v>
      </c>
    </row>
    <row r="29" spans="1:25">
      <c r="A29" s="2" t="s">
        <v>271</v>
      </c>
      <c r="B29" s="2" t="s">
        <v>51</v>
      </c>
      <c r="C29" s="2">
        <v>300</v>
      </c>
      <c r="D29" s="2">
        <v>0</v>
      </c>
      <c r="E29" s="2"/>
      <c r="F29" s="2">
        <f t="shared" si="1"/>
        <v>300</v>
      </c>
      <c r="G29" s="2" t="s">
        <v>13</v>
      </c>
    </row>
    <row r="30" spans="1:25">
      <c r="A30" s="2" t="s">
        <v>102</v>
      </c>
      <c r="B30" s="2" t="s">
        <v>107</v>
      </c>
      <c r="C30" s="2">
        <v>280</v>
      </c>
      <c r="D30" s="2">
        <v>0</v>
      </c>
      <c r="E30" s="2"/>
      <c r="F30" s="2">
        <f t="shared" si="1"/>
        <v>280</v>
      </c>
      <c r="G30" s="2" t="s">
        <v>14</v>
      </c>
      <c r="I30" s="1"/>
      <c r="J30" s="1"/>
      <c r="K30" s="1"/>
      <c r="L30" s="1"/>
    </row>
    <row r="31" spans="1:25">
      <c r="A31" s="2" t="s">
        <v>416</v>
      </c>
      <c r="B31" s="2" t="s">
        <v>417</v>
      </c>
      <c r="C31" s="2">
        <v>0</v>
      </c>
      <c r="D31" s="2">
        <v>280</v>
      </c>
      <c r="E31" s="2"/>
      <c r="F31" s="2">
        <f t="shared" si="1"/>
        <v>280</v>
      </c>
      <c r="G31" s="2" t="s">
        <v>14</v>
      </c>
      <c r="I31" s="1"/>
      <c r="J31" s="1"/>
      <c r="K31" s="1"/>
      <c r="L31" s="1"/>
    </row>
    <row r="32" spans="1:25">
      <c r="A32" s="2" t="s">
        <v>418</v>
      </c>
      <c r="B32" s="2" t="s">
        <v>51</v>
      </c>
      <c r="C32" s="2">
        <v>0</v>
      </c>
      <c r="D32" s="2">
        <v>270</v>
      </c>
      <c r="E32" s="2"/>
      <c r="F32" s="2">
        <f t="shared" si="1"/>
        <v>270</v>
      </c>
      <c r="G32" s="2" t="s">
        <v>16</v>
      </c>
      <c r="I32" s="1"/>
      <c r="J32" s="1"/>
      <c r="K32" s="1"/>
      <c r="L32" s="1"/>
    </row>
    <row r="33" spans="1:20">
      <c r="A33" s="2" t="s">
        <v>272</v>
      </c>
      <c r="B33" s="2" t="s">
        <v>107</v>
      </c>
      <c r="C33" s="2">
        <v>260</v>
      </c>
      <c r="D33" s="2">
        <v>0</v>
      </c>
      <c r="E33" s="2"/>
      <c r="F33" s="2">
        <f t="shared" si="1"/>
        <v>260</v>
      </c>
      <c r="G33" s="2" t="s">
        <v>17</v>
      </c>
      <c r="I33" s="1"/>
      <c r="J33" s="1"/>
      <c r="K33" s="1"/>
      <c r="L33" s="1"/>
    </row>
    <row r="34" spans="1:20">
      <c r="A34" s="2" t="s">
        <v>274</v>
      </c>
      <c r="B34" s="2" t="s">
        <v>107</v>
      </c>
      <c r="C34" s="2">
        <v>250</v>
      </c>
      <c r="D34" s="2">
        <v>0</v>
      </c>
      <c r="E34" s="2"/>
      <c r="F34" s="2">
        <f t="shared" si="1"/>
        <v>250</v>
      </c>
      <c r="G34" s="2" t="s">
        <v>18</v>
      </c>
      <c r="I34" s="1"/>
      <c r="J34" s="1"/>
      <c r="K34" s="1"/>
      <c r="L34" s="1"/>
    </row>
    <row r="35" spans="1:20">
      <c r="A35" s="2" t="s">
        <v>419</v>
      </c>
      <c r="B35" s="2" t="s">
        <v>346</v>
      </c>
      <c r="C35" s="2">
        <v>0</v>
      </c>
      <c r="D35" s="2">
        <v>250</v>
      </c>
      <c r="E35" s="2"/>
      <c r="F35" s="2">
        <f t="shared" si="1"/>
        <v>250</v>
      </c>
      <c r="G35" s="2" t="s">
        <v>18</v>
      </c>
      <c r="I35" s="1"/>
      <c r="J35" s="1"/>
      <c r="K35" s="1"/>
      <c r="L35" s="1"/>
    </row>
    <row r="36" spans="1:20">
      <c r="A36" s="2" t="s">
        <v>420</v>
      </c>
      <c r="B36" s="2" t="s">
        <v>116</v>
      </c>
      <c r="C36" s="2">
        <v>0</v>
      </c>
      <c r="D36" s="2">
        <v>240</v>
      </c>
      <c r="E36" s="2"/>
      <c r="F36" s="2">
        <f t="shared" si="1"/>
        <v>240</v>
      </c>
      <c r="G36" s="2" t="s">
        <v>20</v>
      </c>
      <c r="I36" s="1"/>
      <c r="J36" s="1"/>
      <c r="K36" s="1"/>
      <c r="L36" s="1"/>
    </row>
    <row r="37" spans="1:20">
      <c r="A37" s="2" t="s">
        <v>284</v>
      </c>
      <c r="B37" s="2" t="s">
        <v>167</v>
      </c>
      <c r="C37" s="2">
        <v>180</v>
      </c>
      <c r="D37" s="2">
        <v>0</v>
      </c>
      <c r="E37" s="2"/>
      <c r="F37" s="2">
        <f t="shared" si="1"/>
        <v>180</v>
      </c>
      <c r="G37" s="2" t="s">
        <v>21</v>
      </c>
      <c r="I37" s="1"/>
      <c r="J37" s="1"/>
      <c r="K37" s="1"/>
      <c r="L37" s="1"/>
    </row>
    <row r="38" spans="1:20">
      <c r="A38" s="2" t="s">
        <v>285</v>
      </c>
      <c r="B38" s="2" t="s">
        <v>51</v>
      </c>
      <c r="C38" s="2">
        <v>150</v>
      </c>
      <c r="D38" s="2">
        <v>0</v>
      </c>
      <c r="E38" s="2"/>
      <c r="F38" s="2">
        <f t="shared" si="1"/>
        <v>150</v>
      </c>
      <c r="G38" s="2" t="s">
        <v>22</v>
      </c>
      <c r="I38" s="1"/>
      <c r="J38" s="1"/>
      <c r="K38" s="1"/>
      <c r="L38" s="1"/>
    </row>
    <row r="39" spans="1:20">
      <c r="A39" s="2" t="s">
        <v>287</v>
      </c>
      <c r="B39" s="2" t="s">
        <v>31</v>
      </c>
      <c r="C39" s="2">
        <v>135</v>
      </c>
      <c r="D39" s="2">
        <v>0</v>
      </c>
      <c r="E39" s="2"/>
      <c r="F39" s="2">
        <f t="shared" si="1"/>
        <v>135</v>
      </c>
      <c r="G39" s="2" t="s">
        <v>359</v>
      </c>
      <c r="I39" s="1"/>
      <c r="J39" s="1"/>
      <c r="K39" s="1"/>
      <c r="L39" s="1"/>
    </row>
    <row r="40" spans="1:20">
      <c r="A40" s="2" t="s">
        <v>288</v>
      </c>
      <c r="B40" s="2" t="s">
        <v>53</v>
      </c>
      <c r="C40" s="2">
        <v>130</v>
      </c>
      <c r="D40" s="2">
        <v>0</v>
      </c>
      <c r="E40" s="2"/>
      <c r="F40" s="2">
        <f t="shared" si="1"/>
        <v>130</v>
      </c>
      <c r="G40" s="2" t="s">
        <v>360</v>
      </c>
      <c r="I40" s="1"/>
      <c r="J40" s="1"/>
      <c r="K40" s="1"/>
      <c r="L40" s="1"/>
    </row>
    <row r="41" spans="1:20">
      <c r="E41" s="1"/>
      <c r="K41" s="1"/>
      <c r="M41" s="1"/>
      <c r="N41" s="1"/>
      <c r="O41" s="1"/>
      <c r="P41" s="1"/>
    </row>
    <row r="42" spans="1:20">
      <c r="A42" s="7" t="s">
        <v>275</v>
      </c>
      <c r="B42" s="7"/>
      <c r="C42" s="7"/>
      <c r="D42" s="7"/>
      <c r="E42" s="7"/>
      <c r="F42" s="7"/>
      <c r="G42" s="7"/>
      <c r="K42" s="1"/>
      <c r="M42" s="5"/>
      <c r="N42" s="5"/>
      <c r="O42" s="5"/>
      <c r="P42" s="5"/>
      <c r="Q42" s="1"/>
      <c r="R42" s="1"/>
      <c r="S42" s="1"/>
      <c r="T42" s="1"/>
    </row>
    <row r="43" spans="1:20">
      <c r="A43" s="2" t="s">
        <v>3</v>
      </c>
      <c r="B43" s="2" t="s">
        <v>4</v>
      </c>
      <c r="C43" s="2" t="s">
        <v>326</v>
      </c>
      <c r="D43" s="2" t="s">
        <v>327</v>
      </c>
      <c r="E43" s="2" t="s">
        <v>328</v>
      </c>
      <c r="F43" s="2" t="s">
        <v>340</v>
      </c>
      <c r="G43" s="2" t="s">
        <v>5</v>
      </c>
      <c r="K43" s="1"/>
      <c r="M43" s="1"/>
      <c r="N43" s="1"/>
      <c r="O43" s="1"/>
      <c r="P43" s="1"/>
      <c r="Q43" s="1"/>
      <c r="R43" s="1"/>
      <c r="S43" s="1"/>
      <c r="T43" s="1"/>
    </row>
    <row r="44" spans="1:20">
      <c r="A44" s="2" t="s">
        <v>276</v>
      </c>
      <c r="B44" s="2" t="s">
        <v>66</v>
      </c>
      <c r="C44" s="2">
        <v>400</v>
      </c>
      <c r="D44" s="2">
        <v>400</v>
      </c>
      <c r="E44" s="2"/>
      <c r="F44" s="2">
        <f>SUM(C44:E44)</f>
        <v>800</v>
      </c>
      <c r="G44" s="2" t="s">
        <v>7</v>
      </c>
      <c r="K44" s="1"/>
    </row>
    <row r="45" spans="1:20">
      <c r="A45" s="2" t="s">
        <v>277</v>
      </c>
      <c r="B45" s="2" t="s">
        <v>107</v>
      </c>
      <c r="C45" s="2">
        <v>340</v>
      </c>
      <c r="D45" s="2">
        <v>260</v>
      </c>
      <c r="E45" s="2"/>
      <c r="F45" s="2">
        <f>SUM(C45:E45)</f>
        <v>600</v>
      </c>
      <c r="G45" s="2" t="s">
        <v>8</v>
      </c>
      <c r="K45" s="1"/>
    </row>
    <row r="46" spans="1:20">
      <c r="A46" s="2" t="s">
        <v>62</v>
      </c>
      <c r="B46" s="2" t="s">
        <v>55</v>
      </c>
      <c r="C46" s="2">
        <v>260</v>
      </c>
      <c r="D46" s="2">
        <v>340</v>
      </c>
      <c r="E46" s="2"/>
      <c r="F46" s="2">
        <f>SUM(C46:E46)</f>
        <v>600</v>
      </c>
      <c r="G46" s="2" t="s">
        <v>8</v>
      </c>
      <c r="K46" s="1"/>
    </row>
    <row r="47" spans="1:20">
      <c r="A47" s="2" t="s">
        <v>280</v>
      </c>
      <c r="B47" s="2" t="s">
        <v>107</v>
      </c>
      <c r="C47" s="2">
        <v>270</v>
      </c>
      <c r="D47" s="2">
        <v>200</v>
      </c>
      <c r="E47" s="2"/>
      <c r="F47" s="2">
        <f>SUM(C47:E47)</f>
        <v>470</v>
      </c>
      <c r="G47" s="2" t="s">
        <v>10</v>
      </c>
      <c r="K47" s="1"/>
    </row>
    <row r="48" spans="1:20">
      <c r="A48" s="2" t="s">
        <v>422</v>
      </c>
      <c r="B48" s="2" t="s">
        <v>53</v>
      </c>
      <c r="C48" s="2">
        <v>150</v>
      </c>
      <c r="D48" s="2">
        <v>280</v>
      </c>
      <c r="E48" s="2"/>
      <c r="F48" s="2">
        <f>SUM(C48:E48)</f>
        <v>430</v>
      </c>
      <c r="G48" s="2" t="s">
        <v>11</v>
      </c>
      <c r="K48" s="1"/>
    </row>
    <row r="49" spans="1:16">
      <c r="A49" s="2" t="s">
        <v>278</v>
      </c>
      <c r="B49" s="2" t="s">
        <v>51</v>
      </c>
      <c r="C49" s="2">
        <v>300</v>
      </c>
      <c r="D49" s="2">
        <v>0</v>
      </c>
      <c r="E49" s="2"/>
      <c r="F49" s="2">
        <f>SUM(C49:E49)</f>
        <v>300</v>
      </c>
      <c r="G49" s="2" t="s">
        <v>12</v>
      </c>
      <c r="K49" s="1"/>
    </row>
    <row r="50" spans="1:16">
      <c r="A50" s="2" t="s">
        <v>421</v>
      </c>
      <c r="B50" s="2" t="s">
        <v>51</v>
      </c>
      <c r="C50" s="2">
        <v>0</v>
      </c>
      <c r="D50" s="2">
        <v>300</v>
      </c>
      <c r="E50" s="2"/>
      <c r="F50" s="2">
        <f>SUM(C50:E50)</f>
        <v>300</v>
      </c>
      <c r="G50" s="2" t="s">
        <v>12</v>
      </c>
      <c r="K50" s="1"/>
    </row>
    <row r="51" spans="1:16">
      <c r="A51" s="2" t="s">
        <v>279</v>
      </c>
      <c r="B51" s="2" t="s">
        <v>107</v>
      </c>
      <c r="C51" s="2">
        <v>280</v>
      </c>
      <c r="D51" s="2">
        <v>0</v>
      </c>
      <c r="E51" s="2"/>
      <c r="F51" s="2">
        <f>SUM(C51:E51)</f>
        <v>280</v>
      </c>
      <c r="G51" s="2" t="s">
        <v>14</v>
      </c>
      <c r="K51" s="1"/>
      <c r="M51" s="1"/>
      <c r="N51" s="1"/>
      <c r="O51" s="1"/>
      <c r="P51" s="1"/>
    </row>
    <row r="52" spans="1:16">
      <c r="A52" s="2" t="s">
        <v>423</v>
      </c>
      <c r="B52" s="2" t="s">
        <v>75</v>
      </c>
      <c r="C52" s="2">
        <v>0</v>
      </c>
      <c r="D52" s="2">
        <v>270</v>
      </c>
      <c r="E52" s="2"/>
      <c r="F52" s="2">
        <f>SUM(C52:E52)</f>
        <v>270</v>
      </c>
      <c r="G52" s="2" t="s">
        <v>15</v>
      </c>
      <c r="K52" s="1"/>
      <c r="M52" s="1"/>
      <c r="N52" s="1"/>
      <c r="O52" s="1"/>
      <c r="P52" s="1"/>
    </row>
    <row r="53" spans="1:16">
      <c r="A53" s="2" t="s">
        <v>281</v>
      </c>
      <c r="B53" s="2" t="s">
        <v>116</v>
      </c>
      <c r="C53" s="2">
        <v>250</v>
      </c>
      <c r="D53" s="2">
        <v>0</v>
      </c>
      <c r="E53" s="2"/>
      <c r="F53" s="2">
        <f>SUM(C53:E53)</f>
        <v>250</v>
      </c>
      <c r="G53" s="2" t="s">
        <v>16</v>
      </c>
      <c r="K53" s="1"/>
      <c r="M53" s="1"/>
      <c r="N53" s="1"/>
      <c r="O53" s="1"/>
      <c r="P53" s="1"/>
    </row>
    <row r="54" spans="1:16">
      <c r="A54" s="2" t="s">
        <v>424</v>
      </c>
      <c r="B54" s="2" t="s">
        <v>116</v>
      </c>
      <c r="C54" s="2">
        <v>0</v>
      </c>
      <c r="D54" s="2">
        <v>250</v>
      </c>
      <c r="E54" s="2"/>
      <c r="F54" s="2">
        <f>SUM(C54:E54)</f>
        <v>250</v>
      </c>
      <c r="G54" s="2" t="s">
        <v>16</v>
      </c>
      <c r="K54" s="1"/>
      <c r="M54" s="1"/>
      <c r="N54" s="1"/>
      <c r="O54" s="1"/>
      <c r="P54" s="1"/>
    </row>
    <row r="55" spans="1:16">
      <c r="A55" s="2" t="s">
        <v>272</v>
      </c>
      <c r="B55" s="2" t="s">
        <v>346</v>
      </c>
      <c r="C55" s="2">
        <v>0</v>
      </c>
      <c r="D55" s="2">
        <v>240</v>
      </c>
      <c r="E55" s="2"/>
      <c r="F55" s="2">
        <f>SUM(C55:E55)</f>
        <v>240</v>
      </c>
      <c r="G55" s="2" t="s">
        <v>18</v>
      </c>
      <c r="K55" s="1"/>
      <c r="M55" s="1"/>
      <c r="N55" s="1"/>
      <c r="O55" s="1"/>
      <c r="P55" s="1"/>
    </row>
    <row r="56" spans="1:16">
      <c r="A56" s="2" t="s">
        <v>301</v>
      </c>
      <c r="B56" s="2" t="s">
        <v>116</v>
      </c>
      <c r="C56" s="2">
        <v>180</v>
      </c>
      <c r="D56" s="2">
        <v>0</v>
      </c>
      <c r="E56" s="2"/>
      <c r="F56" s="2">
        <f>SUM(C56:E56)</f>
        <v>180</v>
      </c>
      <c r="G56" s="2" t="s">
        <v>19</v>
      </c>
      <c r="K56" s="1"/>
      <c r="M56" s="1"/>
      <c r="N56" s="1"/>
      <c r="O56" s="1"/>
      <c r="P56" s="1"/>
    </row>
    <row r="57" spans="1:16">
      <c r="A57" s="2" t="s">
        <v>302</v>
      </c>
      <c r="B57" s="2" t="s">
        <v>116</v>
      </c>
      <c r="C57" s="2">
        <v>170</v>
      </c>
      <c r="D57" s="2">
        <v>0</v>
      </c>
      <c r="E57" s="2"/>
      <c r="F57" s="2">
        <f>SUM(C57:E57)</f>
        <v>170</v>
      </c>
      <c r="G57" s="2" t="s">
        <v>20</v>
      </c>
      <c r="K57" s="1"/>
      <c r="M57" s="1"/>
      <c r="N57" s="1"/>
      <c r="O57" s="1"/>
      <c r="P57" s="1"/>
    </row>
    <row r="58" spans="1:16">
      <c r="A58" s="2" t="s">
        <v>303</v>
      </c>
      <c r="B58" s="2" t="s">
        <v>51</v>
      </c>
      <c r="C58" s="2">
        <v>140</v>
      </c>
      <c r="D58" s="2">
        <v>0</v>
      </c>
      <c r="E58" s="2"/>
      <c r="F58" s="2">
        <f>SUM(C58:E58)</f>
        <v>140</v>
      </c>
      <c r="G58" s="2" t="s">
        <v>21</v>
      </c>
      <c r="K58" s="1"/>
      <c r="M58" s="1"/>
      <c r="N58" s="1"/>
      <c r="O58" s="1"/>
      <c r="P58" s="1"/>
    </row>
    <row r="59" spans="1:16">
      <c r="A59" s="2" t="s">
        <v>304</v>
      </c>
      <c r="B59" s="2" t="s">
        <v>31</v>
      </c>
      <c r="C59" s="2">
        <v>135</v>
      </c>
      <c r="D59" s="2">
        <v>0</v>
      </c>
      <c r="E59" s="2"/>
      <c r="F59" s="2">
        <f>SUM(C59:E59)</f>
        <v>135</v>
      </c>
      <c r="G59" s="2" t="s">
        <v>22</v>
      </c>
      <c r="K59" s="1"/>
      <c r="M59" s="1"/>
      <c r="N59" s="1"/>
      <c r="O59" s="1"/>
      <c r="P59" s="1"/>
    </row>
    <row r="60" spans="1:16">
      <c r="A60" s="2" t="s">
        <v>305</v>
      </c>
      <c r="B60" s="2" t="s">
        <v>107</v>
      </c>
      <c r="C60" s="2">
        <v>130</v>
      </c>
      <c r="D60" s="2">
        <v>0</v>
      </c>
      <c r="E60" s="2"/>
      <c r="F60" s="2">
        <f>SUM(C60:E60)</f>
        <v>130</v>
      </c>
      <c r="G60" s="2" t="s">
        <v>359</v>
      </c>
      <c r="K60" s="1"/>
      <c r="M60" s="1"/>
      <c r="N60" s="1"/>
      <c r="O60" s="1"/>
      <c r="P60" s="1"/>
    </row>
    <row r="61" spans="1:16">
      <c r="A61" s="2" t="s">
        <v>306</v>
      </c>
      <c r="B61" s="2" t="s">
        <v>107</v>
      </c>
      <c r="C61" s="2">
        <v>120</v>
      </c>
      <c r="D61" s="2">
        <v>0</v>
      </c>
      <c r="E61" s="2"/>
      <c r="F61" s="2">
        <f>SUM(C61:E61)</f>
        <v>120</v>
      </c>
      <c r="G61" s="2" t="s">
        <v>360</v>
      </c>
      <c r="K61" s="1"/>
      <c r="M61" s="1"/>
      <c r="N61" s="1"/>
      <c r="O61" s="1"/>
      <c r="P61" s="1"/>
    </row>
    <row r="62" spans="1:16">
      <c r="E62" s="1"/>
      <c r="K62" s="1"/>
      <c r="L62" s="1"/>
      <c r="M62" s="1"/>
      <c r="N62" s="1"/>
      <c r="O62" s="1"/>
    </row>
    <row r="63" spans="1:16">
      <c r="A63" s="7" t="s">
        <v>35</v>
      </c>
      <c r="B63" s="7"/>
      <c r="C63" s="7"/>
      <c r="D63" s="7"/>
      <c r="E63" s="7"/>
      <c r="F63" s="7"/>
      <c r="G63" s="7"/>
      <c r="K63" s="1"/>
      <c r="L63" s="1"/>
      <c r="M63" s="1"/>
      <c r="N63" s="1"/>
      <c r="O63" s="1"/>
    </row>
    <row r="64" spans="1:16">
      <c r="A64" s="2" t="s">
        <v>3</v>
      </c>
      <c r="B64" s="2" t="s">
        <v>4</v>
      </c>
      <c r="C64" s="2" t="s">
        <v>326</v>
      </c>
      <c r="D64" s="2" t="s">
        <v>327</v>
      </c>
      <c r="E64" s="2" t="s">
        <v>328</v>
      </c>
      <c r="F64" s="2" t="s">
        <v>340</v>
      </c>
      <c r="G64" s="2" t="s">
        <v>5</v>
      </c>
      <c r="H64" s="1"/>
      <c r="I64" s="1"/>
      <c r="J64" s="1"/>
      <c r="K64" s="1"/>
    </row>
    <row r="65" spans="1:15">
      <c r="A65" s="2" t="s">
        <v>315</v>
      </c>
      <c r="B65" s="2" t="s">
        <v>107</v>
      </c>
      <c r="C65" s="2">
        <v>280</v>
      </c>
      <c r="D65" s="2">
        <v>400</v>
      </c>
      <c r="E65" s="2"/>
      <c r="F65" s="2">
        <f t="shared" ref="F65:F81" si="2">SUM(C65:E65)</f>
        <v>680</v>
      </c>
      <c r="G65" s="2" t="s">
        <v>7</v>
      </c>
      <c r="K65" s="1"/>
    </row>
    <row r="66" spans="1:15">
      <c r="A66" s="2" t="s">
        <v>95</v>
      </c>
      <c r="B66" s="2" t="s">
        <v>107</v>
      </c>
      <c r="C66" s="2">
        <v>340</v>
      </c>
      <c r="D66" s="2">
        <v>300</v>
      </c>
      <c r="E66" s="2"/>
      <c r="F66" s="2">
        <f t="shared" si="2"/>
        <v>640</v>
      </c>
      <c r="G66" s="2" t="s">
        <v>8</v>
      </c>
      <c r="K66" s="1"/>
    </row>
    <row r="67" spans="1:15">
      <c r="A67" s="2" t="s">
        <v>314</v>
      </c>
      <c r="B67" s="2" t="s">
        <v>107</v>
      </c>
      <c r="C67" s="2">
        <v>300</v>
      </c>
      <c r="D67" s="2">
        <v>270</v>
      </c>
      <c r="E67" s="2"/>
      <c r="F67" s="2">
        <f t="shared" si="2"/>
        <v>570</v>
      </c>
      <c r="G67" s="2" t="s">
        <v>9</v>
      </c>
      <c r="K67" s="1"/>
    </row>
    <row r="68" spans="1:15">
      <c r="A68" s="2" t="s">
        <v>317</v>
      </c>
      <c r="B68" s="2" t="s">
        <v>66</v>
      </c>
      <c r="C68" s="2">
        <v>260</v>
      </c>
      <c r="D68" s="2">
        <v>200</v>
      </c>
      <c r="E68" s="2"/>
      <c r="F68" s="2">
        <f t="shared" si="2"/>
        <v>460</v>
      </c>
      <c r="G68" s="2" t="s">
        <v>10</v>
      </c>
      <c r="K68" s="1"/>
    </row>
    <row r="69" spans="1:15">
      <c r="A69" s="2" t="s">
        <v>313</v>
      </c>
      <c r="B69" s="2" t="s">
        <v>66</v>
      </c>
      <c r="C69" s="2">
        <v>400</v>
      </c>
      <c r="D69" s="2">
        <v>0</v>
      </c>
      <c r="E69" s="2"/>
      <c r="F69" s="2">
        <f t="shared" si="2"/>
        <v>400</v>
      </c>
      <c r="G69" s="2" t="s">
        <v>11</v>
      </c>
      <c r="K69" s="1"/>
    </row>
    <row r="70" spans="1:15">
      <c r="A70" s="2" t="s">
        <v>425</v>
      </c>
      <c r="B70" s="2" t="s">
        <v>51</v>
      </c>
      <c r="C70" s="2">
        <v>0</v>
      </c>
      <c r="D70" s="2">
        <v>340</v>
      </c>
      <c r="E70" s="2"/>
      <c r="F70" s="2">
        <f t="shared" si="2"/>
        <v>340</v>
      </c>
      <c r="G70" s="2" t="s">
        <v>12</v>
      </c>
      <c r="K70" s="1"/>
    </row>
    <row r="71" spans="1:15">
      <c r="A71" s="2" t="s">
        <v>426</v>
      </c>
      <c r="B71" s="2" t="s">
        <v>30</v>
      </c>
      <c r="C71" s="2">
        <v>0</v>
      </c>
      <c r="D71" s="2">
        <v>280</v>
      </c>
      <c r="E71" s="2"/>
      <c r="F71" s="2">
        <f t="shared" si="2"/>
        <v>280</v>
      </c>
      <c r="G71" s="2" t="s">
        <v>13</v>
      </c>
      <c r="K71" s="1"/>
    </row>
    <row r="72" spans="1:15">
      <c r="A72" s="2" t="s">
        <v>316</v>
      </c>
      <c r="B72" s="2" t="s">
        <v>55</v>
      </c>
      <c r="C72" s="2">
        <v>270</v>
      </c>
      <c r="D72" s="2">
        <v>0</v>
      </c>
      <c r="E72" s="2"/>
      <c r="F72" s="2">
        <f t="shared" si="2"/>
        <v>270</v>
      </c>
      <c r="G72" s="2" t="s">
        <v>14</v>
      </c>
      <c r="K72" s="1"/>
      <c r="L72" s="1"/>
      <c r="M72" s="1"/>
      <c r="N72" s="1"/>
      <c r="O72" s="1"/>
    </row>
    <row r="73" spans="1:15">
      <c r="A73" s="2" t="s">
        <v>427</v>
      </c>
      <c r="B73" s="2" t="s">
        <v>428</v>
      </c>
      <c r="C73" s="2">
        <v>0</v>
      </c>
      <c r="D73" s="2">
        <v>260</v>
      </c>
      <c r="E73" s="2"/>
      <c r="F73" s="2">
        <f t="shared" si="2"/>
        <v>260</v>
      </c>
      <c r="G73" s="2" t="s">
        <v>15</v>
      </c>
      <c r="K73" s="1"/>
    </row>
    <row r="74" spans="1:15">
      <c r="A74" s="2" t="s">
        <v>61</v>
      </c>
      <c r="B74" s="2" t="s">
        <v>53</v>
      </c>
      <c r="C74" s="2">
        <v>250</v>
      </c>
      <c r="D74" s="2">
        <v>0</v>
      </c>
      <c r="E74" s="2"/>
      <c r="F74" s="2">
        <f t="shared" si="2"/>
        <v>250</v>
      </c>
      <c r="G74" s="2" t="s">
        <v>16</v>
      </c>
      <c r="K74" s="1"/>
      <c r="L74" s="5"/>
      <c r="M74" s="5"/>
      <c r="N74" s="5"/>
      <c r="O74" s="5"/>
    </row>
    <row r="75" spans="1:15">
      <c r="A75" s="2" t="s">
        <v>429</v>
      </c>
      <c r="B75" s="2" t="s">
        <v>346</v>
      </c>
      <c r="C75" s="2">
        <v>0</v>
      </c>
      <c r="D75" s="2">
        <v>250</v>
      </c>
      <c r="E75" s="2"/>
      <c r="F75" s="2">
        <f t="shared" si="2"/>
        <v>250</v>
      </c>
      <c r="G75" s="2" t="s">
        <v>16</v>
      </c>
      <c r="K75" s="1"/>
      <c r="L75" s="1"/>
      <c r="M75" s="1"/>
      <c r="N75" s="1"/>
      <c r="O75" s="1"/>
    </row>
    <row r="76" spans="1:15">
      <c r="A76" s="2" t="s">
        <v>52</v>
      </c>
      <c r="B76" s="2" t="s">
        <v>51</v>
      </c>
      <c r="C76" s="2">
        <v>240</v>
      </c>
      <c r="D76" s="2">
        <v>0</v>
      </c>
      <c r="E76" s="2"/>
      <c r="F76" s="2">
        <f t="shared" si="2"/>
        <v>240</v>
      </c>
      <c r="G76" s="2" t="s">
        <v>18</v>
      </c>
      <c r="K76" s="1"/>
      <c r="L76" s="1"/>
      <c r="M76" s="1"/>
      <c r="N76" s="1"/>
      <c r="O76" s="1"/>
    </row>
    <row r="77" spans="1:15">
      <c r="A77" s="2" t="s">
        <v>430</v>
      </c>
      <c r="B77" s="2" t="s">
        <v>51</v>
      </c>
      <c r="C77" s="2">
        <v>0</v>
      </c>
      <c r="D77" s="2">
        <v>240</v>
      </c>
      <c r="E77" s="2"/>
      <c r="F77" s="2">
        <f t="shared" si="2"/>
        <v>240</v>
      </c>
      <c r="G77" s="2" t="s">
        <v>18</v>
      </c>
      <c r="K77" s="1"/>
      <c r="L77" s="1"/>
      <c r="M77" s="1"/>
      <c r="N77" s="1"/>
      <c r="O77" s="1"/>
    </row>
    <row r="78" spans="1:15">
      <c r="A78" s="2" t="s">
        <v>318</v>
      </c>
      <c r="B78" s="2" t="s">
        <v>116</v>
      </c>
      <c r="C78" s="2">
        <v>200</v>
      </c>
      <c r="D78" s="2">
        <v>0</v>
      </c>
      <c r="E78" s="2"/>
      <c r="F78" s="2">
        <f t="shared" si="2"/>
        <v>200</v>
      </c>
      <c r="G78" s="2" t="s">
        <v>20</v>
      </c>
      <c r="K78" s="1"/>
      <c r="L78" s="1"/>
      <c r="M78" s="1"/>
      <c r="N78" s="1"/>
      <c r="O78" s="1"/>
    </row>
    <row r="79" spans="1:15">
      <c r="A79" s="2" t="s">
        <v>319</v>
      </c>
      <c r="B79" s="2" t="s">
        <v>107</v>
      </c>
      <c r="C79" s="2">
        <v>200</v>
      </c>
      <c r="D79" s="2">
        <v>0</v>
      </c>
      <c r="E79" s="2"/>
      <c r="F79" s="2">
        <f t="shared" si="2"/>
        <v>200</v>
      </c>
      <c r="G79" s="2" t="s">
        <v>20</v>
      </c>
      <c r="K79" s="1"/>
      <c r="L79" s="1"/>
      <c r="M79" s="1"/>
      <c r="N79" s="1"/>
      <c r="O79" s="1"/>
    </row>
    <row r="80" spans="1:15">
      <c r="A80" s="2" t="s">
        <v>431</v>
      </c>
      <c r="B80" s="2" t="s">
        <v>337</v>
      </c>
      <c r="C80" s="2">
        <v>0</v>
      </c>
      <c r="D80" s="2">
        <v>200</v>
      </c>
      <c r="E80" s="2"/>
      <c r="F80" s="2">
        <f t="shared" si="2"/>
        <v>200</v>
      </c>
      <c r="G80" s="2" t="s">
        <v>20</v>
      </c>
      <c r="K80" s="1"/>
      <c r="L80" s="1"/>
      <c r="M80" s="1"/>
      <c r="N80" s="1"/>
      <c r="O80" s="1"/>
    </row>
    <row r="81" spans="1:20">
      <c r="A81" s="2" t="s">
        <v>432</v>
      </c>
      <c r="B81" s="2" t="s">
        <v>116</v>
      </c>
      <c r="C81" s="2">
        <v>0</v>
      </c>
      <c r="D81" s="2">
        <v>200</v>
      </c>
      <c r="E81" s="2"/>
      <c r="F81" s="2">
        <f t="shared" si="2"/>
        <v>200</v>
      </c>
      <c r="G81" s="2" t="s">
        <v>20</v>
      </c>
      <c r="K81" s="1"/>
      <c r="L81" s="1"/>
      <c r="M81" s="1"/>
      <c r="N81" s="1"/>
      <c r="O81" s="1"/>
    </row>
    <row r="82" spans="1:20">
      <c r="K82" s="1"/>
      <c r="L82" s="1"/>
      <c r="M82" s="1"/>
      <c r="N82" s="1"/>
      <c r="O82" s="1"/>
      <c r="Q82" s="1"/>
      <c r="R82" s="1"/>
      <c r="S82" s="1"/>
      <c r="T82" s="1"/>
    </row>
    <row r="83" spans="1:20">
      <c r="A83" s="7" t="s">
        <v>36</v>
      </c>
      <c r="B83" s="7"/>
      <c r="C83" s="7"/>
      <c r="D83" s="7"/>
      <c r="E83" s="7"/>
      <c r="F83" s="7"/>
      <c r="G83" s="7"/>
      <c r="H83" s="1"/>
      <c r="I83" s="1"/>
      <c r="J83" s="1"/>
      <c r="K83" s="1"/>
      <c r="Q83" s="1"/>
      <c r="R83" s="1"/>
      <c r="S83" s="1"/>
      <c r="T83" s="1"/>
    </row>
    <row r="84" spans="1:20">
      <c r="A84" s="2" t="s">
        <v>3</v>
      </c>
      <c r="B84" s="2" t="s">
        <v>4</v>
      </c>
      <c r="C84" s="2" t="s">
        <v>326</v>
      </c>
      <c r="D84" s="2" t="s">
        <v>327</v>
      </c>
      <c r="E84" s="2" t="s">
        <v>328</v>
      </c>
      <c r="F84" s="2" t="s">
        <v>340</v>
      </c>
      <c r="G84" s="2" t="s">
        <v>5</v>
      </c>
      <c r="H84" s="1"/>
      <c r="I84" s="1"/>
      <c r="J84" s="1"/>
      <c r="K84" s="1"/>
      <c r="Q84" s="1"/>
      <c r="R84" s="1"/>
      <c r="S84" s="1"/>
      <c r="T84" s="1"/>
    </row>
    <row r="85" spans="1:20">
      <c r="A85" s="2" t="s">
        <v>308</v>
      </c>
      <c r="B85" s="2" t="s">
        <v>116</v>
      </c>
      <c r="C85" s="2">
        <v>300</v>
      </c>
      <c r="D85" s="2">
        <v>400</v>
      </c>
      <c r="E85" s="2"/>
      <c r="F85" s="2">
        <f t="shared" ref="F85:F95" si="3">SUM(C85:E85)</f>
        <v>700</v>
      </c>
      <c r="G85" s="2" t="s">
        <v>7</v>
      </c>
      <c r="H85" s="1"/>
      <c r="I85" s="1"/>
      <c r="J85" s="1"/>
      <c r="K85" s="1"/>
      <c r="Q85" s="1"/>
      <c r="R85" s="1"/>
      <c r="S85" s="1"/>
      <c r="T85" s="1"/>
    </row>
    <row r="86" spans="1:20">
      <c r="A86" s="2" t="s">
        <v>307</v>
      </c>
      <c r="B86" s="2" t="s">
        <v>107</v>
      </c>
      <c r="C86" s="2">
        <v>340</v>
      </c>
      <c r="D86" s="2">
        <v>300</v>
      </c>
      <c r="E86" s="2"/>
      <c r="F86" s="2">
        <f t="shared" si="3"/>
        <v>640</v>
      </c>
      <c r="G86" s="2" t="s">
        <v>8</v>
      </c>
      <c r="H86" s="1"/>
      <c r="I86" s="1"/>
      <c r="J86" s="1"/>
      <c r="K86" s="1"/>
      <c r="Q86" s="1"/>
      <c r="R86" s="1"/>
      <c r="S86" s="1"/>
      <c r="T86" s="1"/>
    </row>
    <row r="87" spans="1:20">
      <c r="A87" s="2" t="s">
        <v>309</v>
      </c>
      <c r="B87" s="2" t="s">
        <v>51</v>
      </c>
      <c r="C87" s="2">
        <v>280</v>
      </c>
      <c r="D87" s="2">
        <v>340</v>
      </c>
      <c r="E87" s="2"/>
      <c r="F87" s="2">
        <f t="shared" si="3"/>
        <v>620</v>
      </c>
      <c r="G87" s="2" t="s">
        <v>9</v>
      </c>
      <c r="H87" s="1"/>
      <c r="I87" s="1"/>
      <c r="J87" s="1"/>
      <c r="K87" s="1"/>
      <c r="Q87" s="1"/>
      <c r="R87" s="1"/>
      <c r="S87" s="1"/>
      <c r="T87" s="1"/>
    </row>
    <row r="88" spans="1:20">
      <c r="A88" s="2" t="s">
        <v>99</v>
      </c>
      <c r="B88" s="2" t="s">
        <v>107</v>
      </c>
      <c r="C88" s="2">
        <v>400</v>
      </c>
      <c r="D88" s="2">
        <v>0</v>
      </c>
      <c r="E88" s="2"/>
      <c r="F88" s="2">
        <f t="shared" si="3"/>
        <v>400</v>
      </c>
      <c r="G88" s="2" t="s">
        <v>10</v>
      </c>
      <c r="K88" s="1"/>
      <c r="Q88" s="1"/>
      <c r="R88" s="1"/>
      <c r="S88" s="1"/>
      <c r="T88" s="1"/>
    </row>
    <row r="89" spans="1:20">
      <c r="A89" s="2" t="s">
        <v>433</v>
      </c>
      <c r="B89" s="2" t="s">
        <v>333</v>
      </c>
      <c r="C89" s="2">
        <v>0</v>
      </c>
      <c r="D89" s="2">
        <v>280</v>
      </c>
      <c r="E89" s="2"/>
      <c r="F89" s="2">
        <f t="shared" si="3"/>
        <v>280</v>
      </c>
      <c r="G89" s="2" t="s">
        <v>11</v>
      </c>
      <c r="K89" s="1"/>
      <c r="L89" s="1"/>
      <c r="M89" s="1"/>
      <c r="N89" s="1"/>
      <c r="O89" s="1"/>
    </row>
    <row r="90" spans="1:20">
      <c r="A90" s="2" t="s">
        <v>310</v>
      </c>
      <c r="B90" s="2" t="s">
        <v>107</v>
      </c>
      <c r="C90" s="2">
        <v>270</v>
      </c>
      <c r="D90" s="2">
        <v>0</v>
      </c>
      <c r="E90" s="2"/>
      <c r="F90" s="2">
        <f t="shared" si="3"/>
        <v>270</v>
      </c>
      <c r="G90" s="2" t="s">
        <v>12</v>
      </c>
      <c r="K90" s="1"/>
      <c r="L90" s="1"/>
      <c r="M90" s="1"/>
      <c r="N90" s="1"/>
      <c r="O90" s="1"/>
    </row>
    <row r="91" spans="1:20">
      <c r="A91" s="2" t="s">
        <v>434</v>
      </c>
      <c r="B91" s="2" t="s">
        <v>346</v>
      </c>
      <c r="C91" s="2">
        <v>0</v>
      </c>
      <c r="D91" s="2">
        <v>270</v>
      </c>
      <c r="E91" s="2"/>
      <c r="F91" s="2">
        <f t="shared" si="3"/>
        <v>270</v>
      </c>
      <c r="G91" s="2" t="s">
        <v>12</v>
      </c>
      <c r="K91" s="1"/>
      <c r="L91" s="1"/>
      <c r="M91" s="1"/>
      <c r="N91" s="1"/>
      <c r="O91" s="1"/>
    </row>
    <row r="92" spans="1:20">
      <c r="A92" s="2" t="s">
        <v>311</v>
      </c>
      <c r="B92" s="2" t="s">
        <v>53</v>
      </c>
      <c r="C92" s="2">
        <v>260</v>
      </c>
      <c r="D92" s="2">
        <v>0</v>
      </c>
      <c r="E92" s="2"/>
      <c r="F92" s="2">
        <f t="shared" si="3"/>
        <v>260</v>
      </c>
      <c r="G92" s="2" t="s">
        <v>14</v>
      </c>
      <c r="K92" s="1"/>
      <c r="L92" s="1"/>
      <c r="M92" s="1"/>
      <c r="N92" s="1"/>
      <c r="O92" s="1"/>
    </row>
    <row r="93" spans="1:20">
      <c r="A93" s="2" t="s">
        <v>435</v>
      </c>
      <c r="B93" s="2" t="s">
        <v>346</v>
      </c>
      <c r="C93" s="2">
        <v>0</v>
      </c>
      <c r="D93" s="2">
        <v>260</v>
      </c>
      <c r="E93" s="2"/>
      <c r="F93" s="2">
        <f t="shared" si="3"/>
        <v>260</v>
      </c>
      <c r="G93" s="2" t="s">
        <v>14</v>
      </c>
      <c r="K93" s="1"/>
      <c r="L93" s="1"/>
      <c r="M93" s="1"/>
      <c r="N93" s="1"/>
      <c r="O93" s="1"/>
    </row>
    <row r="94" spans="1:20">
      <c r="A94" s="2" t="s">
        <v>312</v>
      </c>
      <c r="B94" s="2" t="s">
        <v>116</v>
      </c>
      <c r="C94" s="2">
        <v>250</v>
      </c>
      <c r="D94" s="2">
        <v>0</v>
      </c>
      <c r="E94" s="2"/>
      <c r="F94" s="2">
        <f t="shared" si="3"/>
        <v>250</v>
      </c>
      <c r="G94" s="2" t="s">
        <v>16</v>
      </c>
      <c r="K94" s="1"/>
      <c r="L94" s="1"/>
      <c r="M94" s="1"/>
      <c r="N94" s="1"/>
      <c r="O94" s="1"/>
    </row>
    <row r="95" spans="1:20">
      <c r="A95" s="2" t="s">
        <v>436</v>
      </c>
      <c r="B95" s="2" t="s">
        <v>346</v>
      </c>
      <c r="C95" s="2">
        <v>0</v>
      </c>
      <c r="D95" s="2">
        <v>250</v>
      </c>
      <c r="E95" s="2"/>
      <c r="F95" s="2">
        <f t="shared" si="3"/>
        <v>250</v>
      </c>
      <c r="G95" s="2" t="s">
        <v>16</v>
      </c>
      <c r="K95" s="1"/>
      <c r="L95" s="1"/>
      <c r="M95" s="1"/>
      <c r="N95" s="1"/>
      <c r="O95" s="1"/>
    </row>
    <row r="96" spans="1:20"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7" t="s">
        <v>38</v>
      </c>
      <c r="B97" s="7"/>
      <c r="C97" s="7"/>
      <c r="D97" s="7"/>
      <c r="E97" s="7"/>
      <c r="F97" s="7"/>
      <c r="G97" s="7"/>
      <c r="H97" s="1"/>
      <c r="I97" s="1"/>
      <c r="J97" s="1"/>
      <c r="K97" s="1"/>
      <c r="L97" s="1"/>
      <c r="M97" s="1"/>
      <c r="N97" s="1"/>
      <c r="O97" s="1"/>
    </row>
    <row r="98" spans="1:15">
      <c r="A98" s="2" t="s">
        <v>3</v>
      </c>
      <c r="B98" s="2" t="s">
        <v>4</v>
      </c>
      <c r="C98" s="2" t="s">
        <v>326</v>
      </c>
      <c r="D98" s="2" t="s">
        <v>327</v>
      </c>
      <c r="E98" s="2" t="s">
        <v>328</v>
      </c>
      <c r="F98" s="2" t="s">
        <v>340</v>
      </c>
      <c r="G98" s="2" t="s">
        <v>5</v>
      </c>
      <c r="H98" s="1"/>
      <c r="I98" s="1"/>
      <c r="J98" s="1"/>
      <c r="K98" s="1"/>
      <c r="L98" s="1"/>
      <c r="M98" s="1"/>
      <c r="N98" s="1"/>
      <c r="O98" s="1"/>
    </row>
    <row r="99" spans="1:15">
      <c r="A99" s="2" t="s">
        <v>292</v>
      </c>
      <c r="B99" s="2" t="s">
        <v>55</v>
      </c>
      <c r="C99" s="2">
        <v>300</v>
      </c>
      <c r="D99" s="2">
        <v>340</v>
      </c>
      <c r="E99" s="2"/>
      <c r="F99" s="2">
        <f t="shared" ref="F99:F105" si="4">SUM(C99:E99)</f>
        <v>640</v>
      </c>
      <c r="G99" s="2" t="s">
        <v>7</v>
      </c>
      <c r="H99" s="1"/>
      <c r="I99" s="1"/>
      <c r="J99" s="1"/>
      <c r="K99" s="1"/>
      <c r="L99" s="1"/>
      <c r="M99" s="1"/>
      <c r="N99" s="1"/>
      <c r="O99" s="1"/>
    </row>
    <row r="100" spans="1:15">
      <c r="A100" s="2" t="s">
        <v>291</v>
      </c>
      <c r="B100" s="2" t="s">
        <v>55</v>
      </c>
      <c r="C100" s="2">
        <v>340</v>
      </c>
      <c r="D100" s="2">
        <v>260</v>
      </c>
      <c r="E100" s="2"/>
      <c r="F100" s="2">
        <f t="shared" si="4"/>
        <v>600</v>
      </c>
      <c r="G100" s="2" t="s">
        <v>8</v>
      </c>
      <c r="H100" s="1"/>
      <c r="I100" s="1"/>
      <c r="J100" s="1"/>
      <c r="K100" s="1"/>
      <c r="L100" s="1"/>
      <c r="M100" s="1"/>
      <c r="N100" s="1"/>
      <c r="O100" s="1"/>
    </row>
    <row r="101" spans="1:15">
      <c r="A101" s="2" t="s">
        <v>290</v>
      </c>
      <c r="B101" s="2" t="s">
        <v>51</v>
      </c>
      <c r="C101" s="2">
        <v>400</v>
      </c>
      <c r="D101" s="2">
        <v>0</v>
      </c>
      <c r="E101" s="2"/>
      <c r="F101" s="2">
        <f t="shared" si="4"/>
        <v>400</v>
      </c>
      <c r="G101" s="2" t="s">
        <v>8</v>
      </c>
      <c r="H101" s="1"/>
      <c r="I101" s="1"/>
      <c r="J101" s="1"/>
      <c r="K101" s="1"/>
      <c r="L101" s="1"/>
      <c r="M101" s="1"/>
      <c r="N101" s="1"/>
      <c r="O101" s="1"/>
    </row>
    <row r="102" spans="1:15">
      <c r="A102" s="2" t="s">
        <v>437</v>
      </c>
      <c r="B102" s="2" t="s">
        <v>428</v>
      </c>
      <c r="C102" s="2">
        <v>0</v>
      </c>
      <c r="D102" s="2">
        <v>400</v>
      </c>
      <c r="E102" s="2"/>
      <c r="F102" s="2">
        <f t="shared" si="4"/>
        <v>400</v>
      </c>
      <c r="G102" s="2" t="s">
        <v>10</v>
      </c>
      <c r="H102" s="1"/>
      <c r="I102" s="1"/>
      <c r="J102" s="1"/>
      <c r="K102" s="1"/>
      <c r="L102" s="1"/>
      <c r="M102" s="1"/>
      <c r="N102" s="1"/>
      <c r="O102" s="1"/>
    </row>
    <row r="103" spans="1:15">
      <c r="A103" s="2" t="s">
        <v>438</v>
      </c>
      <c r="B103" s="2" t="s">
        <v>337</v>
      </c>
      <c r="C103" s="2">
        <v>0</v>
      </c>
      <c r="D103" s="2">
        <v>300</v>
      </c>
      <c r="E103" s="2"/>
      <c r="F103" s="2">
        <f t="shared" si="4"/>
        <v>300</v>
      </c>
      <c r="G103" s="2" t="s">
        <v>11</v>
      </c>
      <c r="H103" s="1"/>
      <c r="I103" s="1"/>
      <c r="J103" s="1"/>
      <c r="K103" s="1"/>
      <c r="L103" s="1"/>
      <c r="M103" s="1"/>
      <c r="N103" s="1"/>
      <c r="O103" s="1"/>
    </row>
    <row r="104" spans="1:15">
      <c r="A104" s="2" t="s">
        <v>439</v>
      </c>
      <c r="B104" s="2" t="s">
        <v>116</v>
      </c>
      <c r="C104" s="2">
        <v>0</v>
      </c>
      <c r="D104" s="2">
        <v>280</v>
      </c>
      <c r="E104" s="2"/>
      <c r="F104" s="2">
        <f t="shared" si="4"/>
        <v>280</v>
      </c>
      <c r="G104" s="2" t="s">
        <v>12</v>
      </c>
      <c r="H104" s="1"/>
      <c r="I104" s="1"/>
      <c r="J104" s="1"/>
      <c r="K104" s="1"/>
      <c r="L104" s="1"/>
      <c r="M104" s="1"/>
      <c r="N104" s="1"/>
      <c r="O104" s="1"/>
    </row>
    <row r="105" spans="1:15">
      <c r="A105" s="2" t="s">
        <v>440</v>
      </c>
      <c r="B105" s="2" t="s">
        <v>346</v>
      </c>
      <c r="C105" s="2">
        <v>0</v>
      </c>
      <c r="D105" s="2">
        <v>270</v>
      </c>
      <c r="E105" s="2"/>
      <c r="F105" s="2">
        <f t="shared" si="4"/>
        <v>270</v>
      </c>
      <c r="G105" s="2" t="s">
        <v>13</v>
      </c>
      <c r="H105" s="1"/>
      <c r="I105" s="1"/>
      <c r="J105" s="1"/>
      <c r="K105" s="1"/>
      <c r="L105" s="1"/>
      <c r="M105" s="1"/>
      <c r="N105" s="1"/>
      <c r="O105" s="1"/>
    </row>
    <row r="106" spans="1:15">
      <c r="E106" s="1"/>
      <c r="F106" s="1"/>
      <c r="G106" s="1"/>
      <c r="H106" s="1"/>
      <c r="I106" s="1"/>
      <c r="J106" s="1"/>
      <c r="K106" s="1"/>
    </row>
    <row r="107" spans="1:15">
      <c r="A107" s="7" t="s">
        <v>41</v>
      </c>
      <c r="B107" s="7"/>
      <c r="C107" s="7"/>
      <c r="D107" s="7"/>
      <c r="E107" s="7"/>
      <c r="F107" s="7"/>
      <c r="G107" s="7"/>
      <c r="H107" s="1"/>
      <c r="I107" s="1"/>
      <c r="J107" s="1"/>
      <c r="K107" s="1"/>
    </row>
    <row r="108" spans="1:15">
      <c r="A108" s="2" t="s">
        <v>3</v>
      </c>
      <c r="B108" s="2" t="s">
        <v>4</v>
      </c>
      <c r="C108" s="2" t="s">
        <v>326</v>
      </c>
      <c r="D108" s="2" t="s">
        <v>327</v>
      </c>
      <c r="E108" s="2" t="s">
        <v>328</v>
      </c>
      <c r="F108" s="2" t="s">
        <v>340</v>
      </c>
      <c r="G108" s="2" t="s">
        <v>5</v>
      </c>
      <c r="H108" s="1"/>
      <c r="I108" s="1"/>
      <c r="J108" s="1"/>
      <c r="K108" s="1"/>
    </row>
    <row r="109" spans="1:15">
      <c r="A109" s="2" t="s">
        <v>293</v>
      </c>
      <c r="B109" s="2" t="s">
        <v>53</v>
      </c>
      <c r="C109" s="2">
        <v>400</v>
      </c>
      <c r="D109" s="2">
        <v>400</v>
      </c>
      <c r="E109" s="2"/>
      <c r="F109" s="2">
        <f t="shared" ref="F109:F116" si="5">SUM(C109:E109)</f>
        <v>800</v>
      </c>
      <c r="G109" s="2" t="s">
        <v>7</v>
      </c>
      <c r="H109" s="1"/>
      <c r="I109" s="1"/>
      <c r="J109" s="1"/>
      <c r="K109" s="1"/>
    </row>
    <row r="110" spans="1:15">
      <c r="A110" s="2" t="s">
        <v>105</v>
      </c>
      <c r="B110" s="2" t="s">
        <v>31</v>
      </c>
      <c r="C110" s="2">
        <v>340</v>
      </c>
      <c r="D110" s="2">
        <v>340</v>
      </c>
      <c r="E110" s="2"/>
      <c r="F110" s="2">
        <f t="shared" si="5"/>
        <v>680</v>
      </c>
      <c r="G110" s="2" t="s">
        <v>8</v>
      </c>
      <c r="H110" s="1"/>
      <c r="I110" s="1"/>
      <c r="J110" s="1"/>
      <c r="K110" s="1"/>
      <c r="L110" s="1"/>
      <c r="M110" s="1"/>
      <c r="N110" s="1"/>
      <c r="O110" s="1"/>
    </row>
    <row r="111" spans="1:15">
      <c r="A111" s="2" t="s">
        <v>295</v>
      </c>
      <c r="B111" s="2" t="s">
        <v>30</v>
      </c>
      <c r="C111" s="2">
        <v>280</v>
      </c>
      <c r="D111" s="2">
        <v>280</v>
      </c>
      <c r="E111" s="2"/>
      <c r="F111" s="2">
        <f t="shared" si="5"/>
        <v>560</v>
      </c>
      <c r="G111" s="2" t="s">
        <v>9</v>
      </c>
      <c r="H111" s="1"/>
      <c r="I111" s="1"/>
      <c r="J111" s="1"/>
      <c r="K111" s="1"/>
      <c r="L111" s="1"/>
      <c r="M111" s="1"/>
      <c r="N111" s="1"/>
      <c r="O111" s="1"/>
    </row>
    <row r="112" spans="1:15">
      <c r="A112" s="2" t="s">
        <v>294</v>
      </c>
      <c r="B112" s="2" t="s">
        <v>116</v>
      </c>
      <c r="C112" s="2">
        <v>300</v>
      </c>
      <c r="D112" s="2">
        <v>0</v>
      </c>
      <c r="E112" s="2"/>
      <c r="F112" s="2">
        <f t="shared" si="5"/>
        <v>300</v>
      </c>
      <c r="G112" s="2" t="s">
        <v>10</v>
      </c>
      <c r="H112" s="1"/>
      <c r="I112" s="1"/>
      <c r="J112" s="1"/>
      <c r="K112" s="1"/>
      <c r="L112" s="1"/>
      <c r="M112" s="1"/>
      <c r="N112" s="1"/>
      <c r="O112" s="1"/>
    </row>
    <row r="113" spans="1:15">
      <c r="A113" s="2" t="s">
        <v>441</v>
      </c>
      <c r="B113" s="2" t="s">
        <v>51</v>
      </c>
      <c r="C113" s="2">
        <v>0</v>
      </c>
      <c r="D113" s="2">
        <v>300</v>
      </c>
      <c r="E113" s="2"/>
      <c r="F113" s="2">
        <f t="shared" si="5"/>
        <v>300</v>
      </c>
      <c r="G113" s="2" t="s">
        <v>10</v>
      </c>
      <c r="H113" s="1"/>
      <c r="I113" s="1"/>
      <c r="J113" s="1"/>
      <c r="K113" s="1"/>
      <c r="L113" s="1"/>
      <c r="M113" s="1"/>
      <c r="N113" s="1"/>
      <c r="O113" s="1"/>
    </row>
    <row r="114" spans="1:15">
      <c r="A114" s="2" t="s">
        <v>296</v>
      </c>
      <c r="B114" s="2" t="s">
        <v>107</v>
      </c>
      <c r="C114" s="2">
        <v>270</v>
      </c>
      <c r="D114" s="2">
        <v>0</v>
      </c>
      <c r="E114" s="2"/>
      <c r="F114" s="2">
        <f t="shared" si="5"/>
        <v>270</v>
      </c>
      <c r="G114" s="2" t="s">
        <v>12</v>
      </c>
      <c r="H114" s="1"/>
      <c r="I114" s="1"/>
      <c r="J114" s="1"/>
      <c r="K114" s="1"/>
      <c r="L114" s="1"/>
      <c r="M114" s="1"/>
      <c r="N114" s="1"/>
      <c r="O114" s="1"/>
    </row>
    <row r="115" spans="1:15">
      <c r="A115" s="2" t="s">
        <v>442</v>
      </c>
      <c r="B115" s="2" t="s">
        <v>337</v>
      </c>
      <c r="C115" s="2">
        <v>0</v>
      </c>
      <c r="D115" s="2">
        <v>270</v>
      </c>
      <c r="E115" s="2"/>
      <c r="F115" s="2">
        <f t="shared" si="5"/>
        <v>270</v>
      </c>
      <c r="G115" s="2" t="s">
        <v>12</v>
      </c>
      <c r="H115" s="1"/>
      <c r="I115" s="1"/>
      <c r="J115" s="1"/>
      <c r="K115" s="1"/>
      <c r="L115" s="1"/>
      <c r="M115" s="1"/>
      <c r="N115" s="1"/>
      <c r="O115" s="1"/>
    </row>
    <row r="116" spans="1:15">
      <c r="A116" s="2" t="s">
        <v>443</v>
      </c>
      <c r="B116" s="2" t="s">
        <v>346</v>
      </c>
      <c r="C116" s="2">
        <v>0</v>
      </c>
      <c r="D116" s="2">
        <v>260</v>
      </c>
      <c r="E116" s="2"/>
      <c r="F116" s="2">
        <f t="shared" si="5"/>
        <v>260</v>
      </c>
      <c r="G116" s="2" t="s">
        <v>14</v>
      </c>
      <c r="H116" s="1"/>
      <c r="I116" s="1"/>
      <c r="J116" s="1"/>
      <c r="K116" s="1"/>
      <c r="L116" s="1"/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7" t="s">
        <v>297</v>
      </c>
      <c r="B118" s="7"/>
      <c r="C118" s="7"/>
      <c r="D118" s="7"/>
      <c r="E118" s="7"/>
      <c r="F118" s="7"/>
      <c r="G118" s="7"/>
      <c r="H118" s="1"/>
      <c r="I118" s="1"/>
      <c r="J118" s="1"/>
      <c r="K118" s="1"/>
      <c r="L118" s="1"/>
      <c r="M118" s="1"/>
      <c r="N118" s="1"/>
      <c r="O118" s="1"/>
    </row>
    <row r="119" spans="1:15">
      <c r="A119" s="2" t="s">
        <v>3</v>
      </c>
      <c r="B119" s="2" t="s">
        <v>4</v>
      </c>
      <c r="C119" s="2" t="s">
        <v>326</v>
      </c>
      <c r="D119" s="2" t="s">
        <v>327</v>
      </c>
      <c r="E119" s="2" t="s">
        <v>328</v>
      </c>
      <c r="F119" s="2" t="s">
        <v>340</v>
      </c>
      <c r="G119" s="2" t="s">
        <v>5</v>
      </c>
      <c r="H119" s="1"/>
      <c r="I119" s="1"/>
      <c r="J119" s="1"/>
      <c r="K119" s="1"/>
      <c r="L119" s="1"/>
      <c r="M119" s="1"/>
      <c r="N119" s="1"/>
      <c r="O119" s="1"/>
    </row>
    <row r="120" spans="1:15">
      <c r="A120" s="2" t="s">
        <v>104</v>
      </c>
      <c r="B120" s="2" t="s">
        <v>55</v>
      </c>
      <c r="C120" s="2">
        <v>400</v>
      </c>
      <c r="D120" s="2">
        <v>400</v>
      </c>
      <c r="E120" s="2"/>
      <c r="F120" s="2">
        <f>SUM(C120:E120)</f>
        <v>800</v>
      </c>
      <c r="G120" s="2" t="s">
        <v>7</v>
      </c>
      <c r="H120" s="1"/>
      <c r="I120" s="1"/>
      <c r="J120" s="1"/>
      <c r="K120" s="1"/>
      <c r="L120" s="1"/>
      <c r="M120" s="1"/>
      <c r="N120" s="1"/>
      <c r="O120" s="1"/>
    </row>
    <row r="121" spans="1:15">
      <c r="A121" s="2" t="s">
        <v>298</v>
      </c>
      <c r="B121" s="2" t="s">
        <v>107</v>
      </c>
      <c r="C121" s="2">
        <v>340</v>
      </c>
      <c r="D121" s="2">
        <v>340</v>
      </c>
      <c r="E121" s="2"/>
      <c r="F121" s="2">
        <f>SUM(C121:E121)</f>
        <v>680</v>
      </c>
      <c r="G121" s="2" t="s">
        <v>8</v>
      </c>
      <c r="H121" s="1"/>
      <c r="I121" s="1"/>
      <c r="J121" s="1"/>
      <c r="K121" s="1"/>
      <c r="L121" s="1"/>
      <c r="M121" s="1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E124" s="1"/>
      <c r="F124" s="1"/>
      <c r="G124" s="1"/>
      <c r="H124" s="1"/>
      <c r="I124" s="1"/>
      <c r="J124" s="1"/>
      <c r="K124" s="1"/>
    </row>
    <row r="125" spans="1:15">
      <c r="E125" s="1"/>
      <c r="F125" s="1"/>
      <c r="G125" s="1"/>
      <c r="H125" s="1"/>
      <c r="I125" s="1"/>
      <c r="J125" s="1"/>
      <c r="K125" s="1"/>
    </row>
    <row r="126" spans="1:15">
      <c r="E126" s="1"/>
      <c r="F126" s="1"/>
      <c r="G126" s="1"/>
      <c r="H126" s="1"/>
      <c r="I126" s="1"/>
      <c r="J126" s="1"/>
      <c r="K126" s="1"/>
    </row>
    <row r="127" spans="1:15">
      <c r="E127" s="1"/>
      <c r="F127" s="1"/>
      <c r="G127" s="1"/>
      <c r="H127" s="1"/>
      <c r="I127" s="1"/>
      <c r="J127" s="1"/>
      <c r="K127" s="1"/>
    </row>
    <row r="128" spans="1:15">
      <c r="E128" s="1"/>
      <c r="F128" s="1"/>
      <c r="G128" s="1"/>
      <c r="H128" s="1"/>
      <c r="I128" s="1"/>
      <c r="J128" s="1"/>
      <c r="K128" s="1"/>
    </row>
    <row r="129" spans="1:15">
      <c r="E129" s="1"/>
      <c r="F129" s="1"/>
      <c r="G129" s="1"/>
      <c r="H129" s="1"/>
      <c r="I129" s="1"/>
      <c r="J129" s="1"/>
      <c r="K129" s="1"/>
    </row>
    <row r="130" spans="1:15">
      <c r="E130" s="1"/>
      <c r="F130" s="1"/>
      <c r="G130" s="1"/>
      <c r="H130" s="1"/>
      <c r="I130" s="1"/>
      <c r="J130" s="1"/>
      <c r="K130" s="1"/>
    </row>
    <row r="131" spans="1:15">
      <c r="E131" s="1"/>
      <c r="F131" s="1"/>
      <c r="G131" s="1"/>
      <c r="H131" s="1"/>
      <c r="I131" s="1"/>
      <c r="J131" s="1"/>
      <c r="K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</sheetData>
  <sortState xmlns:xlrd2="http://schemas.microsoft.com/office/spreadsheetml/2017/richdata2" ref="A44:F61">
    <sortCondition descending="1" ref="F44:F61"/>
  </sortState>
  <mergeCells count="19">
    <mergeCell ref="A118:G118"/>
    <mergeCell ref="A107:G107"/>
    <mergeCell ref="A97:G97"/>
    <mergeCell ref="Q15:T15"/>
    <mergeCell ref="A83:G83"/>
    <mergeCell ref="A63:G63"/>
    <mergeCell ref="A42:G42"/>
    <mergeCell ref="A21:G21"/>
    <mergeCell ref="A1:T2"/>
    <mergeCell ref="M42:P42"/>
    <mergeCell ref="L74:O74"/>
    <mergeCell ref="I21:L21"/>
    <mergeCell ref="A3:G3"/>
    <mergeCell ref="I5:O5"/>
    <mergeCell ref="I9:O9"/>
    <mergeCell ref="I13:O13"/>
    <mergeCell ref="I18:O18"/>
    <mergeCell ref="I3:N3"/>
    <mergeCell ref="A5:G5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2AA5-C4E7-43E5-AE79-689432B6F50E}">
  <dimension ref="A1:O43"/>
  <sheetViews>
    <sheetView zoomScale="74" workbookViewId="0">
      <selection activeCell="N24" sqref="N24"/>
    </sheetView>
  </sheetViews>
  <sheetFormatPr defaultColWidth="18.7109375" defaultRowHeight="15"/>
  <cols>
    <col min="1" max="1" width="28.140625" bestFit="1" customWidth="1"/>
  </cols>
  <sheetData>
    <row r="1" spans="1:15" s="1" customFormat="1" ht="36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s="1" customFormat="1" ht="7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4" spans="1:15">
      <c r="A4" s="9" t="s">
        <v>1</v>
      </c>
      <c r="B4" s="9"/>
      <c r="C4" s="9"/>
      <c r="D4" s="9"/>
      <c r="E4" s="9"/>
      <c r="F4" s="9"/>
      <c r="I4" s="9" t="s">
        <v>67</v>
      </c>
      <c r="J4" s="9"/>
      <c r="K4" s="9"/>
      <c r="L4" s="9"/>
      <c r="M4" s="9"/>
      <c r="N4" s="9"/>
      <c r="O4" s="9"/>
    </row>
    <row r="5" spans="1:15">
      <c r="A5" s="1"/>
      <c r="B5" s="1"/>
      <c r="C5" s="1"/>
      <c r="D5" s="1"/>
    </row>
    <row r="6" spans="1:15">
      <c r="A6" s="8" t="s">
        <v>39</v>
      </c>
      <c r="B6" s="8"/>
      <c r="C6" s="8"/>
      <c r="D6" s="8"/>
      <c r="E6" s="8"/>
      <c r="F6" s="8"/>
      <c r="G6" s="8"/>
      <c r="I6" s="8" t="s">
        <v>173</v>
      </c>
      <c r="J6" s="8"/>
      <c r="K6" s="8"/>
      <c r="L6" s="8"/>
      <c r="M6" s="8"/>
      <c r="N6" s="8"/>
      <c r="O6" s="8"/>
    </row>
    <row r="7" spans="1:15">
      <c r="A7" s="3" t="s">
        <v>3</v>
      </c>
      <c r="B7" s="3" t="s">
        <v>4</v>
      </c>
      <c r="C7" s="3" t="s">
        <v>326</v>
      </c>
      <c r="D7" s="3" t="s">
        <v>327</v>
      </c>
      <c r="E7" s="3" t="s">
        <v>328</v>
      </c>
      <c r="F7" s="3" t="s">
        <v>340</v>
      </c>
      <c r="G7" s="3" t="s">
        <v>5</v>
      </c>
      <c r="I7" s="3" t="s">
        <v>3</v>
      </c>
      <c r="J7" s="3" t="s">
        <v>4</v>
      </c>
      <c r="K7" s="3" t="s">
        <v>326</v>
      </c>
      <c r="L7" s="3" t="s">
        <v>327</v>
      </c>
      <c r="M7" s="3" t="s">
        <v>328</v>
      </c>
      <c r="N7" s="3" t="s">
        <v>340</v>
      </c>
      <c r="O7" s="3" t="s">
        <v>5</v>
      </c>
    </row>
    <row r="8" spans="1:15">
      <c r="A8" s="3" t="s">
        <v>168</v>
      </c>
      <c r="B8" s="3" t="s">
        <v>31</v>
      </c>
      <c r="C8" s="3">
        <v>340</v>
      </c>
      <c r="D8" s="3">
        <v>400</v>
      </c>
      <c r="E8" s="3"/>
      <c r="F8" s="3">
        <f>SUM(C8:E8)</f>
        <v>740</v>
      </c>
      <c r="G8" s="3" t="s">
        <v>7</v>
      </c>
      <c r="I8" s="3" t="s">
        <v>174</v>
      </c>
      <c r="J8" s="3" t="s">
        <v>66</v>
      </c>
      <c r="K8" s="3">
        <v>200</v>
      </c>
      <c r="L8" s="3">
        <v>0</v>
      </c>
      <c r="M8" s="3"/>
      <c r="N8" s="3">
        <f>SUM(K8:M8)</f>
        <v>200</v>
      </c>
      <c r="O8" s="3" t="s">
        <v>7</v>
      </c>
    </row>
    <row r="9" spans="1:15">
      <c r="A9" s="3" t="s">
        <v>166</v>
      </c>
      <c r="B9" s="3" t="s">
        <v>167</v>
      </c>
      <c r="C9" s="3">
        <v>400</v>
      </c>
      <c r="D9" s="3">
        <v>0</v>
      </c>
      <c r="E9" s="3"/>
      <c r="F9" s="3">
        <f>SUM(C9:E9)</f>
        <v>400</v>
      </c>
      <c r="G9" s="3" t="s">
        <v>8</v>
      </c>
    </row>
    <row r="10" spans="1:15">
      <c r="A10" s="3" t="s">
        <v>169</v>
      </c>
      <c r="B10" s="3" t="s">
        <v>107</v>
      </c>
      <c r="C10" s="3">
        <v>300</v>
      </c>
      <c r="D10" s="3">
        <v>0</v>
      </c>
      <c r="E10" s="3"/>
      <c r="F10" s="3">
        <f>SUM(C10:E10)</f>
        <v>300</v>
      </c>
      <c r="G10" s="3" t="s">
        <v>9</v>
      </c>
    </row>
    <row r="12" spans="1:15">
      <c r="A12" s="8" t="s">
        <v>321</v>
      </c>
      <c r="B12" s="8"/>
      <c r="C12" s="8"/>
      <c r="D12" s="8"/>
      <c r="E12" s="8"/>
      <c r="F12" s="8"/>
      <c r="G12" s="8"/>
    </row>
    <row r="13" spans="1:15">
      <c r="A13" s="3" t="s">
        <v>3</v>
      </c>
      <c r="B13" s="3" t="s">
        <v>4</v>
      </c>
      <c r="C13" s="3" t="s">
        <v>326</v>
      </c>
      <c r="D13" s="3" t="s">
        <v>327</v>
      </c>
      <c r="E13" s="3" t="s">
        <v>328</v>
      </c>
      <c r="F13" s="3" t="s">
        <v>340</v>
      </c>
      <c r="G13" s="3" t="s">
        <v>5</v>
      </c>
    </row>
    <row r="14" spans="1:15">
      <c r="A14" s="3" t="s">
        <v>177</v>
      </c>
      <c r="B14" s="3" t="s">
        <v>30</v>
      </c>
      <c r="C14" s="3">
        <v>400</v>
      </c>
      <c r="D14" s="3">
        <v>0</v>
      </c>
      <c r="E14" s="3"/>
      <c r="F14" s="3">
        <f>SUM(C14:E14)</f>
        <v>400</v>
      </c>
      <c r="G14" s="3" t="s">
        <v>7</v>
      </c>
    </row>
    <row r="16" spans="1:15">
      <c r="A16" s="8" t="s">
        <v>322</v>
      </c>
      <c r="B16" s="8"/>
      <c r="C16" s="8"/>
      <c r="D16" s="8"/>
      <c r="E16" s="8"/>
      <c r="F16" s="8"/>
      <c r="G16" s="8"/>
    </row>
    <row r="17" spans="1:7">
      <c r="A17" s="3" t="s">
        <v>3</v>
      </c>
      <c r="B17" s="3" t="s">
        <v>4</v>
      </c>
      <c r="C17" s="3" t="s">
        <v>326</v>
      </c>
      <c r="D17" s="3" t="s">
        <v>327</v>
      </c>
      <c r="E17" s="3" t="s">
        <v>328</v>
      </c>
      <c r="F17" s="3" t="s">
        <v>340</v>
      </c>
      <c r="G17" s="3" t="s">
        <v>5</v>
      </c>
    </row>
    <row r="18" spans="1:7">
      <c r="A18" s="3" t="s">
        <v>71</v>
      </c>
      <c r="B18" s="3" t="s">
        <v>107</v>
      </c>
      <c r="C18" s="3">
        <v>400</v>
      </c>
      <c r="D18" s="3">
        <v>300</v>
      </c>
      <c r="E18" s="3"/>
      <c r="F18" s="3">
        <f>SUM(C18:E18)</f>
        <v>700</v>
      </c>
      <c r="G18" s="3" t="s">
        <v>7</v>
      </c>
    </row>
    <row r="19" spans="1:7">
      <c r="A19" s="3" t="s">
        <v>160</v>
      </c>
      <c r="B19" s="3" t="s">
        <v>51</v>
      </c>
      <c r="C19" s="3">
        <v>340</v>
      </c>
      <c r="D19" s="3">
        <v>340</v>
      </c>
      <c r="E19" s="3"/>
      <c r="F19" s="3">
        <f t="shared" ref="F19:F23" si="0">SUM(C19:E19)</f>
        <v>680</v>
      </c>
      <c r="G19" s="3" t="s">
        <v>8</v>
      </c>
    </row>
    <row r="20" spans="1:7">
      <c r="A20" s="3" t="s">
        <v>446</v>
      </c>
      <c r="B20" s="3" t="s">
        <v>53</v>
      </c>
      <c r="C20" s="3">
        <v>0</v>
      </c>
      <c r="D20" s="3">
        <v>400</v>
      </c>
      <c r="E20" s="3"/>
      <c r="F20" s="3">
        <f t="shared" si="0"/>
        <v>400</v>
      </c>
      <c r="G20" s="3" t="s">
        <v>9</v>
      </c>
    </row>
    <row r="21" spans="1:7">
      <c r="A21" s="3" t="s">
        <v>447</v>
      </c>
      <c r="B21" s="3" t="s">
        <v>448</v>
      </c>
      <c r="C21" s="3">
        <v>0</v>
      </c>
      <c r="D21" s="3">
        <v>280</v>
      </c>
      <c r="E21" s="3"/>
      <c r="F21" s="3">
        <f t="shared" si="0"/>
        <v>280</v>
      </c>
      <c r="G21" s="3" t="s">
        <v>10</v>
      </c>
    </row>
    <row r="22" spans="1:7">
      <c r="A22" s="3" t="s">
        <v>449</v>
      </c>
      <c r="B22" s="3" t="s">
        <v>116</v>
      </c>
      <c r="C22" s="3">
        <v>0</v>
      </c>
      <c r="D22" s="3">
        <v>270</v>
      </c>
      <c r="E22" s="3"/>
      <c r="F22" s="3">
        <f t="shared" si="0"/>
        <v>270</v>
      </c>
      <c r="G22" s="3" t="s">
        <v>11</v>
      </c>
    </row>
    <row r="23" spans="1:7">
      <c r="A23" s="3" t="s">
        <v>450</v>
      </c>
      <c r="B23" s="3" t="s">
        <v>346</v>
      </c>
      <c r="C23" s="3">
        <v>0</v>
      </c>
      <c r="D23" s="3">
        <v>260</v>
      </c>
      <c r="E23" s="3"/>
      <c r="F23" s="3">
        <f t="shared" si="0"/>
        <v>260</v>
      </c>
      <c r="G23" s="3" t="s">
        <v>12</v>
      </c>
    </row>
    <row r="24" spans="1:7">
      <c r="A24" s="1"/>
    </row>
    <row r="25" spans="1:7">
      <c r="A25" s="8" t="s">
        <v>323</v>
      </c>
      <c r="B25" s="8"/>
      <c r="C25" s="8"/>
      <c r="D25" s="8"/>
      <c r="E25" s="8"/>
      <c r="F25" s="8"/>
      <c r="G25" s="8"/>
    </row>
    <row r="26" spans="1:7">
      <c r="A26" s="3" t="s">
        <v>3</v>
      </c>
      <c r="B26" s="3" t="s">
        <v>4</v>
      </c>
      <c r="C26" s="3" t="s">
        <v>326</v>
      </c>
      <c r="D26" s="3" t="s">
        <v>327</v>
      </c>
      <c r="E26" s="3" t="s">
        <v>328</v>
      </c>
      <c r="F26" s="3" t="s">
        <v>340</v>
      </c>
      <c r="G26" s="3" t="s">
        <v>5</v>
      </c>
    </row>
    <row r="27" spans="1:7">
      <c r="A27" s="3" t="s">
        <v>158</v>
      </c>
      <c r="B27" s="3" t="s">
        <v>53</v>
      </c>
      <c r="C27" s="3">
        <v>400</v>
      </c>
      <c r="D27" s="3">
        <v>0</v>
      </c>
      <c r="E27" s="3"/>
      <c r="F27" s="3">
        <f>SUM(C27:E27)</f>
        <v>400</v>
      </c>
      <c r="G27" s="3" t="s">
        <v>7</v>
      </c>
    </row>
    <row r="28" spans="1:7">
      <c r="A28" s="3" t="s">
        <v>451</v>
      </c>
      <c r="B28" s="3" t="s">
        <v>337</v>
      </c>
      <c r="C28" s="3">
        <v>0</v>
      </c>
      <c r="D28" s="3">
        <v>400</v>
      </c>
      <c r="E28" s="3"/>
      <c r="F28" s="3">
        <f>SUM(C28:E28)</f>
        <v>400</v>
      </c>
      <c r="G28" s="3" t="s">
        <v>7</v>
      </c>
    </row>
    <row r="29" spans="1:7">
      <c r="A29" s="3" t="s">
        <v>159</v>
      </c>
      <c r="B29" s="3" t="s">
        <v>30</v>
      </c>
      <c r="C29" s="3">
        <v>340</v>
      </c>
      <c r="D29" s="3">
        <v>0</v>
      </c>
      <c r="E29" s="3"/>
      <c r="F29" s="3">
        <f>SUM(C29:E29)</f>
        <v>340</v>
      </c>
      <c r="G29" s="3" t="s">
        <v>9</v>
      </c>
    </row>
    <row r="30" spans="1:7">
      <c r="A30" s="3" t="s">
        <v>452</v>
      </c>
      <c r="B30" s="3" t="s">
        <v>346</v>
      </c>
      <c r="C30" s="3">
        <v>0</v>
      </c>
      <c r="D30" s="3">
        <v>340</v>
      </c>
      <c r="E30" s="3"/>
      <c r="F30" s="3">
        <f>SUM(C30:E30)</f>
        <v>340</v>
      </c>
      <c r="G30" s="3" t="s">
        <v>9</v>
      </c>
    </row>
    <row r="31" spans="1:7">
      <c r="A31" s="3" t="s">
        <v>453</v>
      </c>
      <c r="B31" s="3" t="s">
        <v>116</v>
      </c>
      <c r="C31" s="3">
        <v>0</v>
      </c>
      <c r="D31" s="3">
        <v>300</v>
      </c>
      <c r="E31" s="3"/>
      <c r="F31" s="3">
        <f>SUM(C31:E31)</f>
        <v>300</v>
      </c>
      <c r="G31" s="3" t="s">
        <v>11</v>
      </c>
    </row>
    <row r="32" spans="1:7">
      <c r="A32" s="1"/>
      <c r="B32" s="1"/>
      <c r="C32" s="1"/>
      <c r="D32" s="1"/>
    </row>
    <row r="33" spans="1:7">
      <c r="A33" s="8" t="s">
        <v>40</v>
      </c>
      <c r="B33" s="8"/>
      <c r="C33" s="8"/>
      <c r="D33" s="8"/>
      <c r="E33" s="8"/>
      <c r="F33" s="8"/>
      <c r="G33" s="8"/>
    </row>
    <row r="34" spans="1:7">
      <c r="A34" s="3" t="s">
        <v>3</v>
      </c>
      <c r="B34" s="3" t="s">
        <v>4</v>
      </c>
      <c r="C34" s="3" t="s">
        <v>326</v>
      </c>
      <c r="D34" s="3" t="s">
        <v>327</v>
      </c>
      <c r="E34" s="3" t="s">
        <v>328</v>
      </c>
      <c r="F34" s="3" t="s">
        <v>340</v>
      </c>
      <c r="G34" s="3" t="s">
        <v>5</v>
      </c>
    </row>
    <row r="35" spans="1:7">
      <c r="A35" s="3" t="s">
        <v>74</v>
      </c>
      <c r="B35" s="3" t="s">
        <v>55</v>
      </c>
      <c r="C35" s="3">
        <v>400</v>
      </c>
      <c r="D35" s="3">
        <v>0</v>
      </c>
      <c r="E35" s="3"/>
      <c r="F35" s="3">
        <f t="shared" ref="F35:F43" si="1">SUM(C35:E35)</f>
        <v>400</v>
      </c>
      <c r="G35" s="3" t="s">
        <v>7</v>
      </c>
    </row>
    <row r="36" spans="1:7">
      <c r="A36" s="3" t="s">
        <v>454</v>
      </c>
      <c r="B36" s="3" t="s">
        <v>66</v>
      </c>
      <c r="C36" s="3">
        <v>0</v>
      </c>
      <c r="D36" s="3">
        <v>400</v>
      </c>
      <c r="E36" s="3"/>
      <c r="F36" s="3">
        <f t="shared" si="1"/>
        <v>400</v>
      </c>
      <c r="G36" s="3" t="s">
        <v>7</v>
      </c>
    </row>
    <row r="37" spans="1:7">
      <c r="A37" s="3" t="s">
        <v>201</v>
      </c>
      <c r="B37" s="3" t="s">
        <v>51</v>
      </c>
      <c r="C37" s="3">
        <v>340</v>
      </c>
      <c r="D37" s="3">
        <v>0</v>
      </c>
      <c r="E37" s="3"/>
      <c r="F37" s="3">
        <f t="shared" si="1"/>
        <v>340</v>
      </c>
      <c r="G37" s="3" t="s">
        <v>9</v>
      </c>
    </row>
    <row r="38" spans="1:7">
      <c r="A38" s="3" t="s">
        <v>455</v>
      </c>
      <c r="B38" s="3" t="s">
        <v>417</v>
      </c>
      <c r="C38" s="3">
        <v>0</v>
      </c>
      <c r="D38" s="3">
        <v>340</v>
      </c>
      <c r="E38" s="3"/>
      <c r="F38" s="3">
        <f t="shared" si="1"/>
        <v>340</v>
      </c>
      <c r="G38" s="3" t="s">
        <v>9</v>
      </c>
    </row>
    <row r="39" spans="1:7">
      <c r="A39" s="3" t="s">
        <v>202</v>
      </c>
      <c r="B39" s="3" t="s">
        <v>107</v>
      </c>
      <c r="C39" s="3">
        <v>300</v>
      </c>
      <c r="D39" s="3">
        <v>0</v>
      </c>
      <c r="E39" s="3"/>
      <c r="F39" s="3">
        <f t="shared" si="1"/>
        <v>300</v>
      </c>
      <c r="G39" s="3" t="s">
        <v>11</v>
      </c>
    </row>
    <row r="40" spans="1:7">
      <c r="A40" s="3" t="s">
        <v>456</v>
      </c>
      <c r="B40" s="3" t="s">
        <v>116</v>
      </c>
      <c r="C40" s="3">
        <v>0</v>
      </c>
      <c r="D40" s="3">
        <v>300</v>
      </c>
      <c r="E40" s="3"/>
      <c r="F40" s="3">
        <f t="shared" si="1"/>
        <v>300</v>
      </c>
      <c r="G40" s="3" t="s">
        <v>11</v>
      </c>
    </row>
    <row r="41" spans="1:7">
      <c r="A41" s="3" t="s">
        <v>203</v>
      </c>
      <c r="B41" s="3" t="s">
        <v>51</v>
      </c>
      <c r="C41" s="3">
        <v>280</v>
      </c>
      <c r="D41" s="3">
        <v>0</v>
      </c>
      <c r="E41" s="3"/>
      <c r="F41" s="3">
        <f t="shared" si="1"/>
        <v>280</v>
      </c>
      <c r="G41" s="3" t="s">
        <v>13</v>
      </c>
    </row>
    <row r="42" spans="1:7">
      <c r="A42" s="3" t="s">
        <v>204</v>
      </c>
      <c r="B42" s="3" t="s">
        <v>107</v>
      </c>
      <c r="C42" s="3">
        <v>270</v>
      </c>
      <c r="D42" s="3">
        <v>0</v>
      </c>
      <c r="E42" s="3"/>
      <c r="F42" s="3">
        <f t="shared" si="1"/>
        <v>270</v>
      </c>
      <c r="G42" s="3" t="s">
        <v>14</v>
      </c>
    </row>
    <row r="43" spans="1:7">
      <c r="A43" s="3" t="s">
        <v>205</v>
      </c>
      <c r="B43" s="3" t="s">
        <v>116</v>
      </c>
      <c r="C43" s="3">
        <v>260</v>
      </c>
      <c r="D43" s="3">
        <v>0</v>
      </c>
      <c r="E43" s="3"/>
      <c r="F43" s="3">
        <f t="shared" si="1"/>
        <v>260</v>
      </c>
      <c r="G43" s="3" t="s">
        <v>15</v>
      </c>
    </row>
  </sheetData>
  <sortState xmlns:xlrd2="http://schemas.microsoft.com/office/spreadsheetml/2017/richdata2" ref="A35:F43">
    <sortCondition descending="1" ref="F35:F43"/>
  </sortState>
  <mergeCells count="9">
    <mergeCell ref="A4:F4"/>
    <mergeCell ref="A1:N2"/>
    <mergeCell ref="A33:G33"/>
    <mergeCell ref="A16:G16"/>
    <mergeCell ref="A12:G12"/>
    <mergeCell ref="A6:G6"/>
    <mergeCell ref="A25:G25"/>
    <mergeCell ref="I4:O4"/>
    <mergeCell ref="I6:O6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CD950-FDD2-4842-BD5F-6E73293959F5}">
  <dimension ref="A1:X122"/>
  <sheetViews>
    <sheetView showGridLines="0" zoomScale="70" zoomScaleNormal="70" workbookViewId="0">
      <selection activeCell="D14" sqref="D14"/>
    </sheetView>
  </sheetViews>
  <sheetFormatPr defaultRowHeight="15"/>
  <cols>
    <col min="1" max="1" width="29.7109375" bestFit="1" customWidth="1"/>
    <col min="2" max="2" width="18.85546875" bestFit="1" customWidth="1"/>
    <col min="3" max="3" width="14.42578125" bestFit="1" customWidth="1"/>
    <col min="4" max="4" width="14.28515625" bestFit="1" customWidth="1"/>
    <col min="6" max="6" width="20.7109375" bestFit="1" customWidth="1"/>
    <col min="7" max="8" width="14.42578125" bestFit="1" customWidth="1"/>
    <col min="9" max="9" width="22.140625" bestFit="1" customWidth="1"/>
    <col min="10" max="10" width="10.7109375" bestFit="1" customWidth="1"/>
    <col min="11" max="11" width="14.42578125" bestFit="1" customWidth="1"/>
    <col min="12" max="12" width="14.28515625" bestFit="1" customWidth="1"/>
    <col min="13" max="13" width="14.42578125" bestFit="1" customWidth="1"/>
    <col min="14" max="14" width="14.28515625" bestFit="1" customWidth="1"/>
    <col min="15" max="16" width="14.42578125" bestFit="1" customWidth="1"/>
    <col min="17" max="17" width="19.28515625" bestFit="1" customWidth="1"/>
    <col min="18" max="18" width="14.42578125" bestFit="1" customWidth="1"/>
    <col min="19" max="19" width="14.28515625" bestFit="1" customWidth="1"/>
    <col min="21" max="21" width="19.140625" bestFit="1" customWidth="1"/>
    <col min="22" max="22" width="21.7109375" bestFit="1" customWidth="1"/>
    <col min="23" max="23" width="14.42578125" bestFit="1" customWidth="1"/>
    <col min="24" max="24" width="23.42578125" bestFit="1" customWidth="1"/>
  </cols>
  <sheetData>
    <row r="1" spans="1:19" ht="27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78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6" t="s">
        <v>0</v>
      </c>
      <c r="B3" s="6"/>
      <c r="C3" s="6"/>
      <c r="D3" s="6"/>
      <c r="E3" s="6"/>
      <c r="F3" s="6"/>
      <c r="I3" s="6" t="s">
        <v>34</v>
      </c>
      <c r="J3" s="6"/>
      <c r="K3" s="6"/>
      <c r="L3" s="6"/>
      <c r="M3" s="6"/>
      <c r="N3" s="6"/>
    </row>
    <row r="4" spans="1:19">
      <c r="A4" s="1"/>
      <c r="B4" s="1"/>
      <c r="C4" s="1"/>
      <c r="D4" s="1"/>
      <c r="E4" s="1"/>
      <c r="I4" s="1"/>
      <c r="J4" s="1"/>
      <c r="K4" s="1"/>
      <c r="L4" s="1"/>
    </row>
    <row r="5" spans="1:19">
      <c r="A5" s="7" t="s">
        <v>212</v>
      </c>
      <c r="B5" s="7"/>
      <c r="C5" s="7"/>
      <c r="D5" s="7"/>
      <c r="E5" s="7"/>
      <c r="F5" s="7"/>
      <c r="G5" s="7"/>
      <c r="I5" s="7" t="s">
        <v>76</v>
      </c>
      <c r="J5" s="7"/>
      <c r="K5" s="7"/>
      <c r="L5" s="7"/>
      <c r="M5" s="7"/>
      <c r="N5" s="7"/>
      <c r="O5" s="7"/>
    </row>
    <row r="6" spans="1:19">
      <c r="A6" s="2" t="s">
        <v>3</v>
      </c>
      <c r="B6" s="2" t="s">
        <v>4</v>
      </c>
      <c r="C6" s="2" t="s">
        <v>326</v>
      </c>
      <c r="D6" s="2" t="s">
        <v>327</v>
      </c>
      <c r="E6" s="2" t="s">
        <v>328</v>
      </c>
      <c r="F6" s="2" t="s">
        <v>340</v>
      </c>
      <c r="G6" s="2" t="s">
        <v>5</v>
      </c>
      <c r="I6" s="2" t="s">
        <v>3</v>
      </c>
      <c r="J6" s="2" t="s">
        <v>4</v>
      </c>
      <c r="K6" s="2" t="s">
        <v>326</v>
      </c>
      <c r="L6" s="2" t="s">
        <v>327</v>
      </c>
      <c r="M6" s="2" t="s">
        <v>328</v>
      </c>
      <c r="N6" s="2" t="s">
        <v>340</v>
      </c>
      <c r="O6" s="2" t="s">
        <v>5</v>
      </c>
    </row>
    <row r="7" spans="1:19">
      <c r="A7" s="2" t="s">
        <v>100</v>
      </c>
      <c r="B7" s="2" t="s">
        <v>215</v>
      </c>
      <c r="C7" s="2">
        <v>300</v>
      </c>
      <c r="D7" s="2">
        <v>270</v>
      </c>
      <c r="E7" s="2"/>
      <c r="F7" s="2">
        <f t="shared" ref="F7:F14" si="0">SUM(C7:E7)</f>
        <v>570</v>
      </c>
      <c r="G7" s="2" t="s">
        <v>7</v>
      </c>
      <c r="I7" s="2" t="s">
        <v>216</v>
      </c>
      <c r="J7" s="2" t="s">
        <v>33</v>
      </c>
      <c r="K7" s="2">
        <v>200</v>
      </c>
      <c r="L7" s="2"/>
      <c r="M7" s="2"/>
      <c r="N7" s="2">
        <f>SUM(K7:M7)</f>
        <v>200</v>
      </c>
      <c r="O7" s="2" t="s">
        <v>7</v>
      </c>
    </row>
    <row r="8" spans="1:19">
      <c r="A8" s="2" t="s">
        <v>213</v>
      </c>
      <c r="B8" s="2" t="s">
        <v>107</v>
      </c>
      <c r="C8" s="2">
        <v>400</v>
      </c>
      <c r="D8" s="2">
        <v>0</v>
      </c>
      <c r="E8" s="2"/>
      <c r="F8" s="2">
        <f t="shared" si="0"/>
        <v>400</v>
      </c>
      <c r="G8" s="2" t="s">
        <v>8</v>
      </c>
      <c r="I8" s="1"/>
      <c r="J8" s="1"/>
      <c r="K8" s="1"/>
      <c r="L8" s="1"/>
    </row>
    <row r="9" spans="1:19">
      <c r="A9" s="2" t="s">
        <v>457</v>
      </c>
      <c r="B9" s="2" t="s">
        <v>51</v>
      </c>
      <c r="C9" s="2">
        <v>0</v>
      </c>
      <c r="D9" s="2">
        <v>400</v>
      </c>
      <c r="E9" s="2"/>
      <c r="F9" s="2">
        <f t="shared" si="0"/>
        <v>400</v>
      </c>
      <c r="G9" s="2" t="s">
        <v>8</v>
      </c>
      <c r="I9" s="7" t="s">
        <v>476</v>
      </c>
      <c r="J9" s="7"/>
      <c r="K9" s="7"/>
      <c r="L9" s="7"/>
      <c r="M9" s="7"/>
      <c r="N9" s="7"/>
      <c r="O9" s="7"/>
    </row>
    <row r="10" spans="1:19">
      <c r="A10" s="2" t="s">
        <v>214</v>
      </c>
      <c r="B10" s="2" t="s">
        <v>51</v>
      </c>
      <c r="C10" s="2">
        <v>340</v>
      </c>
      <c r="D10" s="2">
        <v>0</v>
      </c>
      <c r="E10" s="2"/>
      <c r="F10" s="2">
        <f t="shared" si="0"/>
        <v>340</v>
      </c>
      <c r="G10" s="2" t="s">
        <v>10</v>
      </c>
      <c r="I10" s="2" t="s">
        <v>3</v>
      </c>
      <c r="J10" s="2" t="s">
        <v>4</v>
      </c>
      <c r="K10" s="2" t="s">
        <v>326</v>
      </c>
      <c r="L10" s="2" t="s">
        <v>327</v>
      </c>
      <c r="M10" s="2" t="s">
        <v>328</v>
      </c>
      <c r="N10" s="2" t="s">
        <v>340</v>
      </c>
      <c r="O10" s="2" t="s">
        <v>5</v>
      </c>
    </row>
    <row r="11" spans="1:19">
      <c r="A11" s="2" t="s">
        <v>458</v>
      </c>
      <c r="B11" s="2" t="s">
        <v>51</v>
      </c>
      <c r="C11" s="2">
        <v>0</v>
      </c>
      <c r="D11" s="2">
        <v>340</v>
      </c>
      <c r="E11" s="2"/>
      <c r="F11" s="2">
        <f t="shared" si="0"/>
        <v>340</v>
      </c>
      <c r="G11" s="2" t="s">
        <v>10</v>
      </c>
      <c r="I11" s="2" t="s">
        <v>475</v>
      </c>
      <c r="J11" s="2" t="s">
        <v>66</v>
      </c>
      <c r="K11" s="2">
        <v>0</v>
      </c>
      <c r="L11" s="2">
        <v>400</v>
      </c>
      <c r="M11" s="2"/>
      <c r="N11" s="2">
        <f>SUM(K11:M11)</f>
        <v>400</v>
      </c>
      <c r="O11" s="2" t="s">
        <v>7</v>
      </c>
    </row>
    <row r="12" spans="1:19">
      <c r="A12" s="2" t="s">
        <v>459</v>
      </c>
      <c r="B12" s="2" t="s">
        <v>55</v>
      </c>
      <c r="C12" s="2">
        <v>0</v>
      </c>
      <c r="D12" s="2">
        <v>300</v>
      </c>
      <c r="E12" s="2"/>
      <c r="F12" s="2">
        <f t="shared" si="0"/>
        <v>300</v>
      </c>
      <c r="G12" s="2" t="s">
        <v>12</v>
      </c>
      <c r="J12" s="1"/>
      <c r="L12" s="1"/>
      <c r="M12" s="1"/>
      <c r="N12" s="1"/>
    </row>
    <row r="13" spans="1:19">
      <c r="A13" s="2" t="s">
        <v>96</v>
      </c>
      <c r="B13" s="2" t="s">
        <v>30</v>
      </c>
      <c r="C13" s="2">
        <v>280</v>
      </c>
      <c r="D13" s="2">
        <v>0</v>
      </c>
      <c r="E13" s="2"/>
      <c r="F13" s="2">
        <f t="shared" si="0"/>
        <v>280</v>
      </c>
      <c r="G13" s="2" t="s">
        <v>13</v>
      </c>
      <c r="I13" s="7" t="s">
        <v>229</v>
      </c>
      <c r="J13" s="7"/>
      <c r="K13" s="7"/>
      <c r="L13" s="7"/>
      <c r="M13" s="7"/>
      <c r="N13" s="7"/>
      <c r="O13" s="7"/>
    </row>
    <row r="14" spans="1:19">
      <c r="A14" s="2" t="s">
        <v>460</v>
      </c>
      <c r="B14" s="2" t="s">
        <v>31</v>
      </c>
      <c r="C14" s="2">
        <v>0</v>
      </c>
      <c r="D14" s="2">
        <v>280</v>
      </c>
      <c r="E14" s="2"/>
      <c r="F14" s="2">
        <f t="shared" si="0"/>
        <v>280</v>
      </c>
      <c r="G14" s="2" t="s">
        <v>13</v>
      </c>
      <c r="I14" s="2" t="s">
        <v>3</v>
      </c>
      <c r="J14" s="2" t="s">
        <v>4</v>
      </c>
      <c r="K14" s="2" t="s">
        <v>326</v>
      </c>
      <c r="L14" s="2" t="s">
        <v>327</v>
      </c>
      <c r="M14" s="2" t="s">
        <v>328</v>
      </c>
      <c r="N14" s="2" t="s">
        <v>340</v>
      </c>
      <c r="O14" s="2" t="s">
        <v>5</v>
      </c>
    </row>
    <row r="15" spans="1:19">
      <c r="A15" s="1"/>
      <c r="B15" s="1"/>
      <c r="C15" s="1"/>
      <c r="D15" s="1"/>
      <c r="E15" s="1"/>
      <c r="I15" s="2" t="s">
        <v>230</v>
      </c>
      <c r="J15" s="2" t="s">
        <v>66</v>
      </c>
      <c r="K15" s="2">
        <v>200</v>
      </c>
      <c r="L15" s="2">
        <v>400</v>
      </c>
      <c r="M15" s="2"/>
      <c r="N15" s="2">
        <f>SUM(K15:M15)</f>
        <v>600</v>
      </c>
      <c r="O15" s="2" t="s">
        <v>7</v>
      </c>
    </row>
    <row r="16" spans="1:19">
      <c r="A16" s="7" t="s">
        <v>44</v>
      </c>
      <c r="B16" s="7"/>
      <c r="C16" s="7"/>
      <c r="D16" s="7"/>
      <c r="E16" s="7"/>
      <c r="F16" s="7"/>
      <c r="G16" s="7"/>
    </row>
    <row r="17" spans="1:24">
      <c r="A17" s="2" t="s">
        <v>3</v>
      </c>
      <c r="B17" s="2" t="s">
        <v>4</v>
      </c>
      <c r="C17" s="2" t="s">
        <v>326</v>
      </c>
      <c r="D17" s="2" t="s">
        <v>327</v>
      </c>
      <c r="E17" s="2" t="s">
        <v>328</v>
      </c>
      <c r="F17" s="2" t="s">
        <v>340</v>
      </c>
      <c r="G17" s="2" t="s">
        <v>5</v>
      </c>
      <c r="H17" s="1"/>
      <c r="I17" s="1"/>
      <c r="J17" s="1"/>
    </row>
    <row r="18" spans="1:24">
      <c r="A18" s="2" t="s">
        <v>217</v>
      </c>
      <c r="B18" s="2" t="s">
        <v>107</v>
      </c>
      <c r="C18" s="2">
        <v>400</v>
      </c>
      <c r="D18" s="2">
        <v>400</v>
      </c>
      <c r="E18" s="2"/>
      <c r="F18" s="2">
        <f t="shared" ref="F18:F28" si="1">SUM(C18:E18)</f>
        <v>800</v>
      </c>
      <c r="G18" s="2" t="s">
        <v>7</v>
      </c>
      <c r="H18" s="1"/>
      <c r="I18" s="1"/>
      <c r="J18" s="1"/>
    </row>
    <row r="19" spans="1:24">
      <c r="A19" s="2" t="s">
        <v>218</v>
      </c>
      <c r="B19" s="2" t="s">
        <v>51</v>
      </c>
      <c r="C19" s="2">
        <v>340</v>
      </c>
      <c r="D19" s="2">
        <v>340</v>
      </c>
      <c r="E19" s="2"/>
      <c r="F19" s="2">
        <f t="shared" si="1"/>
        <v>680</v>
      </c>
      <c r="G19" s="2" t="s">
        <v>8</v>
      </c>
      <c r="H19" s="1"/>
      <c r="I19" s="1"/>
      <c r="J19" s="1"/>
    </row>
    <row r="20" spans="1:24">
      <c r="A20" s="2" t="s">
        <v>219</v>
      </c>
      <c r="B20" s="2" t="s">
        <v>30</v>
      </c>
      <c r="C20" s="2">
        <v>300</v>
      </c>
      <c r="D20" s="2">
        <v>300</v>
      </c>
      <c r="E20" s="2"/>
      <c r="F20" s="2">
        <f t="shared" si="1"/>
        <v>600</v>
      </c>
      <c r="G20" s="2" t="s">
        <v>9</v>
      </c>
      <c r="H20" s="1"/>
      <c r="I20" s="1"/>
      <c r="J20" s="1"/>
      <c r="U20" s="1"/>
      <c r="V20" s="1"/>
      <c r="W20" s="1"/>
      <c r="X20" s="1"/>
    </row>
    <row r="21" spans="1:24">
      <c r="A21" s="2" t="s">
        <v>81</v>
      </c>
      <c r="B21" s="2" t="s">
        <v>29</v>
      </c>
      <c r="C21" s="2">
        <v>280</v>
      </c>
      <c r="D21" s="2">
        <v>280</v>
      </c>
      <c r="E21" s="2"/>
      <c r="F21" s="2">
        <f t="shared" si="1"/>
        <v>560</v>
      </c>
      <c r="G21" s="2" t="s">
        <v>10</v>
      </c>
      <c r="H21" s="1"/>
      <c r="I21" s="1"/>
      <c r="J21" s="1"/>
      <c r="U21" s="1"/>
      <c r="V21" s="1"/>
      <c r="W21" s="1"/>
      <c r="X21" s="1"/>
    </row>
    <row r="22" spans="1:24">
      <c r="A22" s="2" t="s">
        <v>103</v>
      </c>
      <c r="B22" s="2" t="s">
        <v>107</v>
      </c>
      <c r="C22" s="2">
        <v>270</v>
      </c>
      <c r="D22" s="2">
        <v>0</v>
      </c>
      <c r="E22" s="2"/>
      <c r="F22" s="2">
        <f t="shared" si="1"/>
        <v>270</v>
      </c>
      <c r="G22" s="2" t="s">
        <v>11</v>
      </c>
      <c r="H22" s="1"/>
      <c r="I22" s="1"/>
      <c r="J22" s="1"/>
      <c r="U22" s="1"/>
      <c r="V22" s="1"/>
      <c r="W22" s="1"/>
      <c r="X22" s="1"/>
    </row>
    <row r="23" spans="1:24">
      <c r="A23" s="2" t="s">
        <v>96</v>
      </c>
      <c r="B23" s="2" t="s">
        <v>30</v>
      </c>
      <c r="C23" s="2">
        <v>0</v>
      </c>
      <c r="D23" s="2">
        <v>270</v>
      </c>
      <c r="E23" s="2"/>
      <c r="F23" s="2">
        <f t="shared" si="1"/>
        <v>270</v>
      </c>
      <c r="G23" s="2" t="s">
        <v>11</v>
      </c>
      <c r="H23" s="1"/>
      <c r="I23" s="1"/>
      <c r="J23" s="1"/>
      <c r="U23" s="1"/>
      <c r="V23" s="1"/>
      <c r="W23" s="1"/>
      <c r="X23" s="1"/>
    </row>
    <row r="24" spans="1:24">
      <c r="A24" s="2" t="s">
        <v>220</v>
      </c>
      <c r="B24" s="2" t="s">
        <v>29</v>
      </c>
      <c r="C24" s="2">
        <v>260</v>
      </c>
      <c r="D24" s="2">
        <v>0</v>
      </c>
      <c r="E24" s="2"/>
      <c r="F24" s="2">
        <f t="shared" si="1"/>
        <v>260</v>
      </c>
      <c r="G24" s="2" t="s">
        <v>13</v>
      </c>
      <c r="J24" s="1"/>
      <c r="U24" s="1"/>
      <c r="V24" s="1"/>
      <c r="W24" s="1"/>
      <c r="X24" s="1"/>
    </row>
    <row r="25" spans="1:24">
      <c r="A25" s="2" t="s">
        <v>461</v>
      </c>
      <c r="B25" s="2" t="s">
        <v>346</v>
      </c>
      <c r="C25" s="2">
        <v>0</v>
      </c>
      <c r="D25" s="2">
        <v>260</v>
      </c>
      <c r="E25" s="2"/>
      <c r="F25" s="2">
        <f t="shared" si="1"/>
        <v>260</v>
      </c>
      <c r="G25" s="2" t="s">
        <v>13</v>
      </c>
      <c r="J25" s="1"/>
      <c r="U25" s="1"/>
      <c r="V25" s="1"/>
      <c r="W25" s="1"/>
      <c r="X25" s="1"/>
    </row>
    <row r="26" spans="1:24">
      <c r="A26" s="2" t="s">
        <v>94</v>
      </c>
      <c r="B26" s="2" t="s">
        <v>51</v>
      </c>
      <c r="C26" s="2">
        <v>250</v>
      </c>
      <c r="D26" s="2">
        <v>0</v>
      </c>
      <c r="E26" s="2"/>
      <c r="F26" s="2">
        <f t="shared" si="1"/>
        <v>250</v>
      </c>
      <c r="G26" s="2" t="s">
        <v>15</v>
      </c>
      <c r="J26" s="1"/>
      <c r="U26" s="1"/>
      <c r="V26" s="1"/>
      <c r="W26" s="1"/>
      <c r="X26" s="1"/>
    </row>
    <row r="27" spans="1:24">
      <c r="A27" s="2" t="s">
        <v>462</v>
      </c>
      <c r="B27" s="2" t="s">
        <v>33</v>
      </c>
      <c r="C27" s="2">
        <v>0</v>
      </c>
      <c r="D27" s="2">
        <v>250</v>
      </c>
      <c r="E27" s="2"/>
      <c r="F27" s="2">
        <f t="shared" si="1"/>
        <v>250</v>
      </c>
      <c r="G27" s="2" t="s">
        <v>15</v>
      </c>
      <c r="J27" s="1"/>
      <c r="U27" s="1"/>
      <c r="V27" s="1"/>
      <c r="W27" s="1"/>
      <c r="X27" s="1"/>
    </row>
    <row r="28" spans="1:24">
      <c r="A28" s="2" t="s">
        <v>463</v>
      </c>
      <c r="B28" s="2" t="s">
        <v>346</v>
      </c>
      <c r="C28" s="2">
        <v>0</v>
      </c>
      <c r="D28" s="2">
        <v>240</v>
      </c>
      <c r="E28" s="2"/>
      <c r="F28" s="2">
        <f t="shared" si="1"/>
        <v>240</v>
      </c>
      <c r="G28" s="2" t="s">
        <v>17</v>
      </c>
      <c r="J28" s="1"/>
      <c r="U28" s="1"/>
      <c r="V28" s="1"/>
      <c r="W28" s="1"/>
      <c r="X28" s="1"/>
    </row>
    <row r="29" spans="1:24">
      <c r="E29" s="1"/>
      <c r="J29" s="1"/>
      <c r="U29" s="1"/>
      <c r="V29" s="1"/>
      <c r="W29" s="1"/>
      <c r="X29" s="1"/>
    </row>
    <row r="30" spans="1:24">
      <c r="A30" s="7" t="s">
        <v>45</v>
      </c>
      <c r="B30" s="7"/>
      <c r="C30" s="7"/>
      <c r="D30" s="7"/>
      <c r="E30" s="7"/>
      <c r="F30" s="7"/>
      <c r="G30" s="7"/>
      <c r="J30" s="1"/>
      <c r="U30" s="1"/>
      <c r="V30" s="1"/>
      <c r="W30" s="1"/>
      <c r="X30" s="1"/>
    </row>
    <row r="31" spans="1:24">
      <c r="A31" s="2" t="s">
        <v>3</v>
      </c>
      <c r="B31" s="2" t="s">
        <v>4</v>
      </c>
      <c r="C31" s="2" t="s">
        <v>326</v>
      </c>
      <c r="D31" s="2" t="s">
        <v>327</v>
      </c>
      <c r="E31" s="2" t="s">
        <v>328</v>
      </c>
      <c r="F31" s="2" t="s">
        <v>340</v>
      </c>
      <c r="G31" s="2" t="s">
        <v>5</v>
      </c>
      <c r="H31" s="1"/>
      <c r="I31" s="1"/>
      <c r="J31" s="1"/>
      <c r="U31" s="1"/>
      <c r="V31" s="1"/>
      <c r="W31" s="1"/>
      <c r="X31" s="1"/>
    </row>
    <row r="32" spans="1:24">
      <c r="A32" s="2" t="s">
        <v>98</v>
      </c>
      <c r="B32" s="2" t="s">
        <v>51</v>
      </c>
      <c r="C32" s="2">
        <v>400</v>
      </c>
      <c r="D32" s="2">
        <v>400</v>
      </c>
      <c r="E32" s="2"/>
      <c r="F32" s="2">
        <f t="shared" ref="F32:F43" si="2">SUM(C32:E32)</f>
        <v>800</v>
      </c>
      <c r="G32" s="2" t="s">
        <v>7</v>
      </c>
      <c r="H32" s="1"/>
      <c r="I32" s="1"/>
      <c r="J32" s="1"/>
      <c r="U32" s="1"/>
      <c r="V32" s="1"/>
      <c r="W32" s="1"/>
      <c r="X32" s="1"/>
    </row>
    <row r="33" spans="1:14">
      <c r="A33" s="2" t="s">
        <v>248</v>
      </c>
      <c r="B33" s="2" t="s">
        <v>116</v>
      </c>
      <c r="C33" s="2">
        <v>270</v>
      </c>
      <c r="D33" s="2">
        <v>260</v>
      </c>
      <c r="E33" s="2"/>
      <c r="F33" s="2">
        <f t="shared" si="2"/>
        <v>530</v>
      </c>
      <c r="G33" s="2" t="s">
        <v>8</v>
      </c>
      <c r="H33" s="1"/>
      <c r="I33" s="1"/>
      <c r="J33" s="1"/>
    </row>
    <row r="34" spans="1:14">
      <c r="A34" s="2" t="s">
        <v>101</v>
      </c>
      <c r="B34" s="2" t="s">
        <v>33</v>
      </c>
      <c r="C34" s="2">
        <v>340</v>
      </c>
      <c r="D34" s="2">
        <v>0</v>
      </c>
      <c r="E34" s="2"/>
      <c r="F34" s="2">
        <f t="shared" si="2"/>
        <v>340</v>
      </c>
      <c r="G34" s="2" t="s">
        <v>9</v>
      </c>
      <c r="J34" s="1"/>
    </row>
    <row r="35" spans="1:14">
      <c r="A35" s="2" t="s">
        <v>464</v>
      </c>
      <c r="B35" s="2" t="s">
        <v>337</v>
      </c>
      <c r="C35" s="2">
        <v>0</v>
      </c>
      <c r="D35" s="2">
        <v>340</v>
      </c>
      <c r="E35" s="2"/>
      <c r="F35" s="2">
        <f t="shared" si="2"/>
        <v>340</v>
      </c>
      <c r="G35" s="2" t="s">
        <v>9</v>
      </c>
      <c r="J35" s="1"/>
    </row>
    <row r="36" spans="1:14">
      <c r="A36" s="2" t="s">
        <v>246</v>
      </c>
      <c r="B36" s="2" t="s">
        <v>29</v>
      </c>
      <c r="C36" s="2">
        <v>300</v>
      </c>
      <c r="D36" s="2">
        <v>0</v>
      </c>
      <c r="E36" s="2"/>
      <c r="F36" s="2">
        <f t="shared" si="2"/>
        <v>300</v>
      </c>
      <c r="G36" s="2" t="s">
        <v>11</v>
      </c>
      <c r="J36" s="1"/>
    </row>
    <row r="37" spans="1:14">
      <c r="A37" s="2" t="s">
        <v>465</v>
      </c>
      <c r="B37" s="2" t="s">
        <v>31</v>
      </c>
      <c r="C37" s="2">
        <v>0</v>
      </c>
      <c r="D37" s="2">
        <v>300</v>
      </c>
      <c r="E37" s="2"/>
      <c r="F37" s="2">
        <f t="shared" si="2"/>
        <v>300</v>
      </c>
      <c r="G37" s="2" t="s">
        <v>11</v>
      </c>
      <c r="J37" s="1"/>
    </row>
    <row r="38" spans="1:14">
      <c r="A38" s="2" t="s">
        <v>247</v>
      </c>
      <c r="B38" s="2" t="s">
        <v>116</v>
      </c>
      <c r="C38" s="2">
        <v>280</v>
      </c>
      <c r="D38" s="2">
        <v>0</v>
      </c>
      <c r="E38" s="2"/>
      <c r="F38" s="2">
        <f t="shared" si="2"/>
        <v>280</v>
      </c>
      <c r="G38" s="2" t="s">
        <v>13</v>
      </c>
      <c r="J38" s="1"/>
      <c r="K38" s="1"/>
      <c r="L38" s="1"/>
      <c r="M38" s="1"/>
      <c r="N38" s="1"/>
    </row>
    <row r="39" spans="1:14">
      <c r="A39" s="2" t="s">
        <v>466</v>
      </c>
      <c r="B39" s="2" t="s">
        <v>448</v>
      </c>
      <c r="C39" s="2">
        <v>0</v>
      </c>
      <c r="D39" s="2">
        <v>280</v>
      </c>
      <c r="E39" s="2"/>
      <c r="F39" s="2">
        <f t="shared" si="2"/>
        <v>280</v>
      </c>
      <c r="G39" s="2" t="s">
        <v>13</v>
      </c>
      <c r="J39" s="1"/>
      <c r="K39" s="1"/>
      <c r="L39" s="1"/>
      <c r="M39" s="1"/>
      <c r="N39" s="1"/>
    </row>
    <row r="40" spans="1:14">
      <c r="A40" s="2" t="s">
        <v>467</v>
      </c>
      <c r="B40" s="2" t="s">
        <v>116</v>
      </c>
      <c r="C40" s="2">
        <v>0</v>
      </c>
      <c r="D40" s="2">
        <v>270</v>
      </c>
      <c r="E40" s="2"/>
      <c r="F40" s="2">
        <f t="shared" si="2"/>
        <v>270</v>
      </c>
      <c r="G40" s="2" t="s">
        <v>15</v>
      </c>
      <c r="J40" s="1"/>
      <c r="K40" s="1"/>
      <c r="L40" s="1"/>
      <c r="M40" s="1"/>
      <c r="N40" s="1"/>
    </row>
    <row r="41" spans="1:14">
      <c r="A41" s="2" t="s">
        <v>249</v>
      </c>
      <c r="B41" s="2" t="s">
        <v>51</v>
      </c>
      <c r="C41" s="2">
        <v>260</v>
      </c>
      <c r="D41" s="2">
        <v>0</v>
      </c>
      <c r="E41" s="2"/>
      <c r="F41" s="2">
        <f t="shared" si="2"/>
        <v>260</v>
      </c>
      <c r="G41" s="2" t="s">
        <v>16</v>
      </c>
      <c r="J41" s="1"/>
      <c r="K41" s="1"/>
      <c r="L41" s="1"/>
      <c r="M41" s="1"/>
      <c r="N41" s="1"/>
    </row>
    <row r="42" spans="1:14">
      <c r="A42" s="2" t="s">
        <v>250</v>
      </c>
      <c r="B42" s="2" t="s">
        <v>51</v>
      </c>
      <c r="C42" s="2">
        <v>250</v>
      </c>
      <c r="D42" s="2">
        <v>0</v>
      </c>
      <c r="E42" s="2"/>
      <c r="F42" s="2">
        <f t="shared" si="2"/>
        <v>250</v>
      </c>
      <c r="G42" s="2" t="s">
        <v>17</v>
      </c>
      <c r="J42" s="1"/>
      <c r="K42" s="1"/>
      <c r="L42" s="1"/>
      <c r="M42" s="1"/>
      <c r="N42" s="1"/>
    </row>
    <row r="43" spans="1:14">
      <c r="A43" s="2" t="s">
        <v>251</v>
      </c>
      <c r="B43" s="2" t="s">
        <v>107</v>
      </c>
      <c r="C43" s="2">
        <v>240</v>
      </c>
      <c r="D43" s="2">
        <v>0</v>
      </c>
      <c r="E43" s="2"/>
      <c r="F43" s="2">
        <f t="shared" si="2"/>
        <v>240</v>
      </c>
      <c r="G43" s="2" t="s">
        <v>18</v>
      </c>
      <c r="J43" s="1"/>
      <c r="K43" s="1"/>
      <c r="L43" s="1"/>
      <c r="M43" s="1"/>
      <c r="N43" s="1"/>
    </row>
    <row r="44" spans="1:14">
      <c r="J44" s="1"/>
      <c r="K44" s="1"/>
      <c r="L44" s="1"/>
      <c r="M44" s="1"/>
      <c r="N44" s="1"/>
    </row>
    <row r="45" spans="1:14">
      <c r="J45" s="1"/>
      <c r="K45" s="1"/>
      <c r="L45" s="1"/>
      <c r="M45" s="1"/>
      <c r="N45" s="1"/>
    </row>
    <row r="46" spans="1:14">
      <c r="A46" s="7" t="s">
        <v>46</v>
      </c>
      <c r="B46" s="7"/>
      <c r="C46" s="7"/>
      <c r="D46" s="7"/>
      <c r="E46" s="7"/>
      <c r="F46" s="7"/>
      <c r="G46" s="7"/>
      <c r="J46" s="1"/>
      <c r="K46" s="1"/>
      <c r="L46" s="1"/>
      <c r="M46" s="1"/>
      <c r="N46" s="1"/>
    </row>
    <row r="47" spans="1:14">
      <c r="A47" s="2" t="s">
        <v>3</v>
      </c>
      <c r="B47" s="2" t="s">
        <v>4</v>
      </c>
      <c r="C47" s="2" t="s">
        <v>326</v>
      </c>
      <c r="D47" s="2" t="s">
        <v>327</v>
      </c>
      <c r="E47" s="2" t="s">
        <v>328</v>
      </c>
      <c r="F47" s="2" t="s">
        <v>340</v>
      </c>
      <c r="G47" s="2" t="s">
        <v>5</v>
      </c>
      <c r="J47" s="1"/>
      <c r="K47" s="1"/>
      <c r="L47" s="1"/>
      <c r="M47" s="1"/>
      <c r="N47" s="1"/>
    </row>
    <row r="48" spans="1:14">
      <c r="A48" s="2" t="s">
        <v>222</v>
      </c>
      <c r="B48" s="2" t="s">
        <v>51</v>
      </c>
      <c r="C48" s="2">
        <v>340</v>
      </c>
      <c r="D48" s="2">
        <v>400</v>
      </c>
      <c r="E48" s="2"/>
      <c r="F48" s="2">
        <f t="shared" ref="F48:F54" si="3">SUM(C48:E48)</f>
        <v>740</v>
      </c>
      <c r="G48" s="2" t="s">
        <v>7</v>
      </c>
      <c r="J48" s="1"/>
      <c r="K48" s="1"/>
      <c r="L48" s="1"/>
      <c r="M48" s="1"/>
      <c r="N48" s="1"/>
    </row>
    <row r="49" spans="1:14">
      <c r="A49" s="2" t="s">
        <v>221</v>
      </c>
      <c r="B49" s="2" t="s">
        <v>29</v>
      </c>
      <c r="C49" s="2">
        <v>400</v>
      </c>
      <c r="D49" s="2">
        <v>300</v>
      </c>
      <c r="E49" s="2"/>
      <c r="F49" s="2">
        <f t="shared" si="3"/>
        <v>700</v>
      </c>
      <c r="G49" s="2" t="s">
        <v>8</v>
      </c>
      <c r="J49" s="1"/>
      <c r="K49" s="1"/>
      <c r="L49" s="1"/>
      <c r="M49" s="1"/>
      <c r="N49" s="1"/>
    </row>
    <row r="50" spans="1:14">
      <c r="A50" s="2" t="s">
        <v>468</v>
      </c>
      <c r="B50" s="2" t="s">
        <v>51</v>
      </c>
      <c r="C50" s="2">
        <v>0</v>
      </c>
      <c r="D50" s="2">
        <v>340</v>
      </c>
      <c r="E50" s="2"/>
      <c r="F50" s="2">
        <f t="shared" si="3"/>
        <v>340</v>
      </c>
      <c r="G50" s="2" t="s">
        <v>9</v>
      </c>
      <c r="J50" s="1"/>
      <c r="K50" s="1"/>
      <c r="L50" s="1"/>
      <c r="M50" s="1"/>
      <c r="N50" s="1"/>
    </row>
    <row r="51" spans="1:14">
      <c r="A51" s="2" t="s">
        <v>223</v>
      </c>
      <c r="B51" s="2" t="s">
        <v>51</v>
      </c>
      <c r="C51" s="2">
        <v>300</v>
      </c>
      <c r="D51" s="2">
        <v>0</v>
      </c>
      <c r="E51" s="2"/>
      <c r="F51" s="2">
        <f t="shared" si="3"/>
        <v>300</v>
      </c>
      <c r="G51" s="2" t="s">
        <v>10</v>
      </c>
      <c r="J51" s="1"/>
      <c r="K51" s="1"/>
      <c r="L51" s="1"/>
      <c r="M51" s="1"/>
      <c r="N51" s="1"/>
    </row>
    <row r="52" spans="1:14">
      <c r="A52" s="2" t="s">
        <v>87</v>
      </c>
      <c r="B52" s="2" t="s">
        <v>107</v>
      </c>
      <c r="C52" s="2">
        <v>280</v>
      </c>
      <c r="D52" s="2">
        <v>0</v>
      </c>
      <c r="E52" s="2"/>
      <c r="F52" s="2">
        <f t="shared" si="3"/>
        <v>280</v>
      </c>
      <c r="G52" s="2" t="s">
        <v>11</v>
      </c>
      <c r="H52" s="1"/>
      <c r="I52" s="1"/>
      <c r="J52" s="1"/>
      <c r="K52" s="1"/>
      <c r="L52" s="1"/>
      <c r="M52" s="1"/>
      <c r="N52" s="1"/>
    </row>
    <row r="53" spans="1:14">
      <c r="A53" s="2" t="s">
        <v>247</v>
      </c>
      <c r="B53" s="2" t="s">
        <v>116</v>
      </c>
      <c r="C53" s="2">
        <v>0</v>
      </c>
      <c r="D53" s="2">
        <v>280</v>
      </c>
      <c r="E53" s="2"/>
      <c r="F53" s="2">
        <f t="shared" si="3"/>
        <v>280</v>
      </c>
      <c r="G53" s="2" t="s">
        <v>11</v>
      </c>
      <c r="H53" s="1"/>
      <c r="I53" s="1"/>
      <c r="J53" s="1"/>
      <c r="K53" s="1"/>
      <c r="L53" s="1"/>
      <c r="M53" s="1"/>
      <c r="N53" s="1"/>
    </row>
    <row r="54" spans="1:14">
      <c r="A54" s="2" t="s">
        <v>469</v>
      </c>
      <c r="B54" s="2" t="s">
        <v>346</v>
      </c>
      <c r="C54" s="2">
        <v>0</v>
      </c>
      <c r="D54" s="2">
        <v>270</v>
      </c>
      <c r="E54" s="2"/>
      <c r="F54" s="2">
        <f t="shared" si="3"/>
        <v>270</v>
      </c>
      <c r="G54" s="2" t="s">
        <v>13</v>
      </c>
      <c r="H54" s="1"/>
      <c r="I54" s="1"/>
      <c r="J54" s="1"/>
      <c r="K54" s="1"/>
      <c r="L54" s="1"/>
      <c r="M54" s="1"/>
      <c r="N54" s="1"/>
    </row>
    <row r="55" spans="1:14"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7" t="s">
        <v>47</v>
      </c>
      <c r="B56" s="7"/>
      <c r="C56" s="7"/>
      <c r="D56" s="7"/>
      <c r="E56" s="7"/>
      <c r="F56" s="7"/>
      <c r="G56" s="7"/>
      <c r="H56" s="1"/>
      <c r="I56" s="1"/>
      <c r="J56" s="1"/>
      <c r="K56" s="1"/>
      <c r="L56" s="1"/>
      <c r="M56" s="1"/>
      <c r="N56" s="1"/>
    </row>
    <row r="57" spans="1:14">
      <c r="A57" s="2" t="s">
        <v>3</v>
      </c>
      <c r="B57" s="2" t="s">
        <v>4</v>
      </c>
      <c r="C57" s="2" t="s">
        <v>326</v>
      </c>
      <c r="D57" s="2" t="s">
        <v>327</v>
      </c>
      <c r="E57" s="2" t="s">
        <v>328</v>
      </c>
      <c r="F57" s="2" t="s">
        <v>340</v>
      </c>
      <c r="G57" s="2" t="s">
        <v>5</v>
      </c>
      <c r="H57" s="1"/>
      <c r="I57" s="1"/>
      <c r="J57" s="1"/>
      <c r="K57" s="1"/>
      <c r="L57" s="1"/>
      <c r="M57" s="1"/>
      <c r="N57" s="1"/>
    </row>
    <row r="58" spans="1:14">
      <c r="A58" s="2" t="s">
        <v>224</v>
      </c>
      <c r="B58" s="2" t="s">
        <v>29</v>
      </c>
      <c r="C58" s="2">
        <v>400</v>
      </c>
      <c r="D58" s="2">
        <v>340</v>
      </c>
      <c r="E58" s="2"/>
      <c r="F58" s="2">
        <f t="shared" ref="F58:F69" si="4">SUM(C58:E58)</f>
        <v>740</v>
      </c>
      <c r="G58" s="2" t="s">
        <v>7</v>
      </c>
      <c r="H58" s="1"/>
      <c r="I58" s="1"/>
      <c r="J58" s="1"/>
      <c r="K58" s="1"/>
      <c r="L58" s="1"/>
      <c r="M58" s="1"/>
      <c r="N58" s="1"/>
    </row>
    <row r="59" spans="1:14">
      <c r="A59" s="2" t="s">
        <v>91</v>
      </c>
      <c r="B59" s="2" t="s">
        <v>51</v>
      </c>
      <c r="C59" s="2">
        <v>300</v>
      </c>
      <c r="D59" s="2">
        <v>400</v>
      </c>
      <c r="E59" s="2"/>
      <c r="F59" s="2">
        <f t="shared" si="4"/>
        <v>700</v>
      </c>
      <c r="G59" s="2" t="s">
        <v>8</v>
      </c>
      <c r="H59" s="1"/>
      <c r="I59" s="1"/>
      <c r="J59" s="1"/>
      <c r="K59" s="1"/>
      <c r="L59" s="1"/>
      <c r="M59" s="1"/>
      <c r="N59" s="1"/>
    </row>
    <row r="60" spans="1:14">
      <c r="A60" s="2" t="s">
        <v>226</v>
      </c>
      <c r="B60" s="2" t="s">
        <v>116</v>
      </c>
      <c r="C60" s="2">
        <v>340</v>
      </c>
      <c r="D60" s="2">
        <v>300</v>
      </c>
      <c r="E60" s="2"/>
      <c r="F60" s="2">
        <f t="shared" si="4"/>
        <v>640</v>
      </c>
      <c r="G60" s="2" t="s">
        <v>9</v>
      </c>
      <c r="J60" s="1"/>
    </row>
    <row r="61" spans="1:14">
      <c r="A61" s="2" t="s">
        <v>227</v>
      </c>
      <c r="B61" s="2" t="s">
        <v>116</v>
      </c>
      <c r="C61" s="2">
        <v>270</v>
      </c>
      <c r="D61" s="2">
        <v>260</v>
      </c>
      <c r="E61" s="2"/>
      <c r="F61" s="2">
        <f t="shared" si="4"/>
        <v>530</v>
      </c>
      <c r="G61" s="2" t="s">
        <v>10</v>
      </c>
      <c r="J61" s="1"/>
    </row>
    <row r="62" spans="1:14">
      <c r="A62" s="2" t="s">
        <v>225</v>
      </c>
      <c r="B62" s="2" t="s">
        <v>51</v>
      </c>
      <c r="C62" s="2">
        <v>280</v>
      </c>
      <c r="D62" s="2">
        <v>0</v>
      </c>
      <c r="E62" s="2"/>
      <c r="F62" s="2">
        <f t="shared" si="4"/>
        <v>280</v>
      </c>
      <c r="G62" s="2" t="s">
        <v>11</v>
      </c>
      <c r="J62" s="1"/>
    </row>
    <row r="63" spans="1:14">
      <c r="A63" s="2" t="s">
        <v>470</v>
      </c>
      <c r="B63" s="2" t="s">
        <v>53</v>
      </c>
      <c r="C63" s="2">
        <v>0</v>
      </c>
      <c r="D63" s="2">
        <v>280</v>
      </c>
      <c r="E63" s="2"/>
      <c r="F63" s="2">
        <f t="shared" si="4"/>
        <v>280</v>
      </c>
      <c r="G63" s="2" t="s">
        <v>11</v>
      </c>
      <c r="J63" s="1"/>
    </row>
    <row r="64" spans="1:14">
      <c r="A64" s="2" t="s">
        <v>471</v>
      </c>
      <c r="B64" s="2" t="s">
        <v>337</v>
      </c>
      <c r="C64" s="2">
        <v>0</v>
      </c>
      <c r="D64" s="2">
        <v>270</v>
      </c>
      <c r="E64" s="2"/>
      <c r="F64" s="2">
        <f t="shared" si="4"/>
        <v>270</v>
      </c>
      <c r="G64" s="2" t="s">
        <v>13</v>
      </c>
      <c r="J64" s="1"/>
    </row>
    <row r="65" spans="1:14">
      <c r="A65" s="2" t="s">
        <v>228</v>
      </c>
      <c r="B65" s="2" t="s">
        <v>33</v>
      </c>
      <c r="C65" s="2">
        <v>260</v>
      </c>
      <c r="D65" s="2">
        <v>0</v>
      </c>
      <c r="E65" s="2"/>
      <c r="F65" s="2">
        <f t="shared" si="4"/>
        <v>260</v>
      </c>
      <c r="G65" s="2" t="s">
        <v>14</v>
      </c>
      <c r="J65" s="1"/>
    </row>
    <row r="66" spans="1:14">
      <c r="A66" s="2" t="s">
        <v>92</v>
      </c>
      <c r="B66" s="2" t="s">
        <v>29</v>
      </c>
      <c r="C66" s="2">
        <v>250</v>
      </c>
      <c r="D66" s="2">
        <v>0</v>
      </c>
      <c r="E66" s="2"/>
      <c r="F66" s="2">
        <f t="shared" si="4"/>
        <v>250</v>
      </c>
      <c r="G66" s="2" t="s">
        <v>15</v>
      </c>
      <c r="J66" s="1"/>
    </row>
    <row r="67" spans="1:14">
      <c r="A67" s="2" t="s">
        <v>472</v>
      </c>
      <c r="B67" s="2" t="s">
        <v>448</v>
      </c>
      <c r="C67" s="2">
        <v>0</v>
      </c>
      <c r="D67" s="2">
        <v>250</v>
      </c>
      <c r="E67" s="2"/>
      <c r="F67" s="2">
        <f t="shared" si="4"/>
        <v>250</v>
      </c>
      <c r="G67" s="2" t="s">
        <v>15</v>
      </c>
      <c r="J67" s="1"/>
    </row>
    <row r="68" spans="1:14">
      <c r="A68" s="2" t="s">
        <v>473</v>
      </c>
      <c r="B68" s="2" t="s">
        <v>346</v>
      </c>
      <c r="C68" s="2">
        <v>0</v>
      </c>
      <c r="D68" s="2">
        <v>240</v>
      </c>
      <c r="E68" s="2"/>
      <c r="F68" s="2">
        <f t="shared" si="4"/>
        <v>240</v>
      </c>
      <c r="G68" s="2" t="s">
        <v>17</v>
      </c>
      <c r="J68" s="1"/>
    </row>
    <row r="69" spans="1:14">
      <c r="A69" s="2" t="s">
        <v>474</v>
      </c>
      <c r="B69" s="2" t="s">
        <v>337</v>
      </c>
      <c r="C69" s="2"/>
      <c r="D69" s="2">
        <v>200</v>
      </c>
      <c r="E69" s="2"/>
      <c r="F69" s="2">
        <f t="shared" si="4"/>
        <v>200</v>
      </c>
      <c r="G69" s="2" t="s">
        <v>18</v>
      </c>
      <c r="J69" s="1"/>
    </row>
    <row r="70" spans="1:14"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E85" s="1"/>
      <c r="F85" s="1"/>
      <c r="G85" s="1"/>
      <c r="H85" s="1"/>
      <c r="I85" s="1"/>
      <c r="J85" s="1"/>
    </row>
    <row r="86" spans="1:14">
      <c r="E86" s="1"/>
      <c r="F86" s="1"/>
      <c r="G86" s="1"/>
      <c r="H86" s="1"/>
      <c r="I86" s="1"/>
      <c r="J86" s="1"/>
    </row>
    <row r="87" spans="1:14">
      <c r="E87" s="1"/>
      <c r="F87" s="1"/>
      <c r="G87" s="1"/>
      <c r="H87" s="1"/>
      <c r="I87" s="1"/>
      <c r="J87" s="1"/>
    </row>
    <row r="88" spans="1:14">
      <c r="E88" s="1"/>
      <c r="F88" s="1"/>
      <c r="G88" s="1"/>
      <c r="H88" s="1"/>
      <c r="I88" s="1"/>
      <c r="J88" s="1"/>
    </row>
    <row r="89" spans="1:14">
      <c r="E89" s="1"/>
      <c r="F89" s="1"/>
      <c r="G89" s="1"/>
      <c r="H89" s="1"/>
      <c r="I89" s="1"/>
      <c r="J89" s="1"/>
    </row>
    <row r="90" spans="1:14">
      <c r="E90" s="1"/>
      <c r="F90" s="1"/>
      <c r="G90" s="1"/>
      <c r="H90" s="1"/>
      <c r="I90" s="1"/>
      <c r="J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E104" s="1"/>
      <c r="F104" s="1"/>
      <c r="G104" s="1"/>
      <c r="H104" s="1"/>
      <c r="I104" s="1"/>
      <c r="J104" s="1"/>
    </row>
    <row r="105" spans="1:14">
      <c r="E105" s="1"/>
      <c r="F105" s="1"/>
      <c r="G105" s="1"/>
      <c r="H105" s="1"/>
      <c r="I105" s="1"/>
      <c r="J105" s="1"/>
    </row>
    <row r="106" spans="1:14">
      <c r="E106" s="1"/>
      <c r="F106" s="1"/>
      <c r="G106" s="1"/>
      <c r="H106" s="1"/>
      <c r="I106" s="1"/>
      <c r="J106" s="1"/>
    </row>
    <row r="107" spans="1:14">
      <c r="E107" s="1"/>
      <c r="F107" s="1"/>
      <c r="G107" s="1"/>
      <c r="H107" s="1"/>
      <c r="I107" s="1"/>
      <c r="J107" s="1"/>
    </row>
    <row r="108" spans="1:14">
      <c r="E108" s="1"/>
      <c r="F108" s="1"/>
      <c r="G108" s="1"/>
      <c r="H108" s="1"/>
      <c r="I108" s="1"/>
      <c r="J108" s="1"/>
    </row>
    <row r="109" spans="1:14">
      <c r="E109" s="1"/>
      <c r="F109" s="1"/>
      <c r="G109" s="1"/>
      <c r="H109" s="1"/>
      <c r="I109" s="1"/>
      <c r="J109" s="1"/>
    </row>
    <row r="110" spans="1:14">
      <c r="E110" s="1"/>
      <c r="F110" s="1"/>
      <c r="G110" s="1"/>
      <c r="H110" s="1"/>
      <c r="I110" s="1"/>
      <c r="J110" s="1"/>
    </row>
    <row r="111" spans="1:14">
      <c r="E111" s="1"/>
      <c r="F111" s="1"/>
      <c r="G111" s="1"/>
      <c r="H111" s="1"/>
      <c r="I111" s="1"/>
      <c r="J111" s="1"/>
    </row>
    <row r="112" spans="1:14">
      <c r="E112" s="1"/>
      <c r="F112" s="1"/>
      <c r="G112" s="1"/>
      <c r="H112" s="1"/>
      <c r="I112" s="1"/>
      <c r="J112" s="1"/>
    </row>
    <row r="113" spans="1:14">
      <c r="E113" s="1"/>
      <c r="F113" s="1"/>
      <c r="G113" s="1"/>
      <c r="H113" s="1"/>
      <c r="I113" s="1"/>
      <c r="J113" s="1"/>
    </row>
    <row r="114" spans="1:14">
      <c r="E114" s="1"/>
      <c r="F114" s="1"/>
      <c r="G114" s="1"/>
      <c r="H114" s="1"/>
      <c r="I114" s="1"/>
      <c r="J114" s="1"/>
    </row>
    <row r="115" spans="1:14">
      <c r="E115" s="1"/>
      <c r="F115" s="1"/>
      <c r="G115" s="1"/>
      <c r="H115" s="1"/>
      <c r="I115" s="1"/>
      <c r="J115" s="1"/>
    </row>
    <row r="116" spans="1:14">
      <c r="E116" s="1"/>
      <c r="F116" s="1"/>
      <c r="G116" s="1"/>
      <c r="H116" s="1"/>
      <c r="I116" s="1"/>
      <c r="J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</sheetData>
  <sortState xmlns:xlrd2="http://schemas.microsoft.com/office/spreadsheetml/2017/richdata2" ref="A58:F69">
    <sortCondition descending="1" ref="F58:F69"/>
  </sortState>
  <mergeCells count="11">
    <mergeCell ref="A30:G30"/>
    <mergeCell ref="A46:G46"/>
    <mergeCell ref="A56:G56"/>
    <mergeCell ref="A1:S2"/>
    <mergeCell ref="A3:F3"/>
    <mergeCell ref="I3:N3"/>
    <mergeCell ref="A5:G5"/>
    <mergeCell ref="A16:G16"/>
    <mergeCell ref="I13:O13"/>
    <mergeCell ref="I5:O5"/>
    <mergeCell ref="I9:O9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676D-2F21-44B2-877A-D51A6F29E3C3}">
  <dimension ref="A1:T38"/>
  <sheetViews>
    <sheetView topLeftCell="F1" zoomScale="75" workbookViewId="0">
      <selection activeCell="N21" sqref="N21"/>
    </sheetView>
  </sheetViews>
  <sheetFormatPr defaultRowHeight="15"/>
  <cols>
    <col min="1" max="1" width="26.42578125" bestFit="1" customWidth="1"/>
    <col min="2" max="2" width="12.7109375" bestFit="1" customWidth="1"/>
    <col min="3" max="3" width="11.85546875" bestFit="1" customWidth="1"/>
    <col min="4" max="4" width="12.140625" bestFit="1" customWidth="1"/>
    <col min="5" max="6" width="8.7109375" bestFit="1" customWidth="1"/>
    <col min="7" max="7" width="12.5703125" bestFit="1" customWidth="1"/>
    <col min="9" max="9" width="13.28515625" bestFit="1" customWidth="1"/>
    <col min="10" max="10" width="16" bestFit="1" customWidth="1"/>
    <col min="11" max="11" width="11.85546875" bestFit="1" customWidth="1"/>
    <col min="12" max="12" width="12.140625" bestFit="1" customWidth="1"/>
    <col min="13" max="14" width="8.7109375" bestFit="1" customWidth="1"/>
    <col min="15" max="15" width="12.5703125" bestFit="1" customWidth="1"/>
  </cols>
  <sheetData>
    <row r="1" spans="1:20" ht="51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6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4" spans="1:20">
      <c r="A4" s="9" t="s">
        <v>1</v>
      </c>
      <c r="B4" s="9"/>
      <c r="C4" s="9"/>
      <c r="D4" s="9"/>
      <c r="E4" s="9"/>
      <c r="F4" s="9"/>
      <c r="G4" s="9"/>
      <c r="I4" s="9" t="s">
        <v>67</v>
      </c>
      <c r="J4" s="9"/>
      <c r="K4" s="9"/>
      <c r="L4" s="9"/>
      <c r="M4" s="9"/>
      <c r="N4" s="9"/>
      <c r="O4" s="9"/>
    </row>
    <row r="5" spans="1:20">
      <c r="A5" s="1"/>
      <c r="B5" s="1"/>
      <c r="C5" s="1"/>
      <c r="D5" s="1"/>
    </row>
    <row r="6" spans="1:20">
      <c r="A6" s="8" t="s">
        <v>477</v>
      </c>
      <c r="B6" s="8"/>
      <c r="C6" s="8"/>
      <c r="D6" s="8"/>
      <c r="E6" s="8"/>
      <c r="F6" s="8"/>
      <c r="G6" s="8"/>
    </row>
    <row r="7" spans="1:20">
      <c r="A7" s="3" t="s">
        <v>3</v>
      </c>
      <c r="B7" s="3" t="s">
        <v>4</v>
      </c>
      <c r="C7" s="3" t="s">
        <v>326</v>
      </c>
      <c r="D7" s="3" t="s">
        <v>327</v>
      </c>
      <c r="E7" s="3" t="s">
        <v>328</v>
      </c>
      <c r="F7" s="3" t="s">
        <v>340</v>
      </c>
      <c r="G7" s="3" t="s">
        <v>5</v>
      </c>
      <c r="I7" s="8" t="s">
        <v>183</v>
      </c>
      <c r="J7" s="8"/>
      <c r="K7" s="8"/>
      <c r="L7" s="8"/>
      <c r="M7" s="8"/>
      <c r="N7" s="8"/>
    </row>
    <row r="8" spans="1:20">
      <c r="A8" s="3" t="s">
        <v>478</v>
      </c>
      <c r="B8" s="3" t="s">
        <v>53</v>
      </c>
      <c r="C8" s="3">
        <v>0</v>
      </c>
      <c r="D8" s="3">
        <v>400</v>
      </c>
      <c r="E8" s="3"/>
      <c r="F8" s="3">
        <f>SUM(C8:E8)</f>
        <v>400</v>
      </c>
      <c r="G8" s="3" t="s">
        <v>7</v>
      </c>
      <c r="I8" s="3" t="s">
        <v>3</v>
      </c>
      <c r="J8" s="3" t="s">
        <v>4</v>
      </c>
      <c r="K8" s="3" t="s">
        <v>326</v>
      </c>
      <c r="L8" s="3" t="s">
        <v>327</v>
      </c>
      <c r="M8" s="3" t="s">
        <v>328</v>
      </c>
      <c r="N8" s="3" t="s">
        <v>340</v>
      </c>
      <c r="O8" s="3" t="s">
        <v>5</v>
      </c>
    </row>
    <row r="9" spans="1:20">
      <c r="I9" s="3" t="s">
        <v>184</v>
      </c>
      <c r="J9" s="3" t="s">
        <v>324</v>
      </c>
      <c r="K9" s="3">
        <v>200</v>
      </c>
      <c r="L9" s="3">
        <v>340</v>
      </c>
      <c r="M9" s="3"/>
      <c r="N9" s="3">
        <f>SUM(K9:M9)</f>
        <v>540</v>
      </c>
      <c r="O9" s="3" t="s">
        <v>7</v>
      </c>
    </row>
    <row r="10" spans="1:20">
      <c r="A10" s="8" t="s">
        <v>179</v>
      </c>
      <c r="B10" s="8"/>
      <c r="C10" s="8"/>
      <c r="D10" s="8"/>
      <c r="E10" s="8"/>
      <c r="F10" s="8"/>
      <c r="G10" s="8"/>
      <c r="I10" s="3" t="s">
        <v>488</v>
      </c>
      <c r="J10" s="3" t="s">
        <v>66</v>
      </c>
      <c r="K10" s="3">
        <v>0</v>
      </c>
      <c r="L10" s="3">
        <v>400</v>
      </c>
      <c r="M10" s="3"/>
      <c r="N10" s="3">
        <f>SUM(K10:M10)</f>
        <v>400</v>
      </c>
      <c r="O10" s="3" t="s">
        <v>8</v>
      </c>
    </row>
    <row r="11" spans="1:20">
      <c r="A11" s="3" t="s">
        <v>3</v>
      </c>
      <c r="B11" s="3" t="s">
        <v>4</v>
      </c>
      <c r="C11" s="3" t="s">
        <v>326</v>
      </c>
      <c r="D11" s="3" t="s">
        <v>327</v>
      </c>
      <c r="E11" s="3" t="s">
        <v>328</v>
      </c>
      <c r="F11" s="3" t="s">
        <v>340</v>
      </c>
      <c r="G11" s="3" t="s">
        <v>5</v>
      </c>
    </row>
    <row r="12" spans="1:20">
      <c r="A12" s="3" t="s">
        <v>180</v>
      </c>
      <c r="B12" s="3" t="s">
        <v>30</v>
      </c>
      <c r="C12" s="3">
        <v>400</v>
      </c>
      <c r="D12" s="3">
        <v>400</v>
      </c>
      <c r="E12" s="3"/>
      <c r="F12" s="3">
        <f>SUM(C12:E12)</f>
        <v>800</v>
      </c>
      <c r="G12" s="3" t="s">
        <v>7</v>
      </c>
    </row>
    <row r="13" spans="1:20">
      <c r="A13" s="3" t="s">
        <v>182</v>
      </c>
      <c r="B13" s="3" t="s">
        <v>107</v>
      </c>
      <c r="C13" s="3">
        <v>300</v>
      </c>
      <c r="D13" s="3">
        <v>340</v>
      </c>
      <c r="E13" s="3"/>
      <c r="F13" s="3">
        <f>SUM(C13:E13)</f>
        <v>640</v>
      </c>
      <c r="G13" s="3" t="s">
        <v>8</v>
      </c>
    </row>
    <row r="14" spans="1:20">
      <c r="A14" s="3" t="s">
        <v>181</v>
      </c>
      <c r="B14" s="3" t="s">
        <v>53</v>
      </c>
      <c r="C14" s="3">
        <v>340</v>
      </c>
      <c r="D14" s="3">
        <v>0</v>
      </c>
      <c r="E14" s="3"/>
      <c r="F14" s="3">
        <f>SUM(C14:E14)</f>
        <v>340</v>
      </c>
      <c r="G14" s="3" t="s">
        <v>9</v>
      </c>
    </row>
    <row r="15" spans="1:20">
      <c r="A15" s="3" t="s">
        <v>70</v>
      </c>
      <c r="B15" s="3" t="s">
        <v>107</v>
      </c>
      <c r="C15" s="3">
        <v>280</v>
      </c>
      <c r="D15" s="3">
        <v>0</v>
      </c>
      <c r="E15" s="3"/>
      <c r="F15" s="3">
        <f>SUM(C15:E15)</f>
        <v>280</v>
      </c>
      <c r="G15" s="3" t="s">
        <v>10</v>
      </c>
    </row>
    <row r="17" spans="1:7">
      <c r="A17" s="8" t="s">
        <v>42</v>
      </c>
      <c r="B17" s="8"/>
      <c r="C17" s="8"/>
      <c r="D17" s="8"/>
      <c r="E17" s="8"/>
      <c r="F17" s="8"/>
      <c r="G17" s="8"/>
    </row>
    <row r="18" spans="1:7">
      <c r="A18" s="3" t="s">
        <v>3</v>
      </c>
      <c r="B18" s="3" t="s">
        <v>4</v>
      </c>
      <c r="C18" s="3" t="s">
        <v>326</v>
      </c>
      <c r="D18" s="3" t="s">
        <v>327</v>
      </c>
      <c r="E18" s="3" t="s">
        <v>328</v>
      </c>
      <c r="F18" s="3" t="s">
        <v>340</v>
      </c>
      <c r="G18" s="3" t="s">
        <v>5</v>
      </c>
    </row>
    <row r="19" spans="1:7">
      <c r="A19" s="3" t="s">
        <v>178</v>
      </c>
      <c r="B19" s="3" t="s">
        <v>31</v>
      </c>
      <c r="C19" s="3">
        <v>400</v>
      </c>
      <c r="D19" s="3">
        <v>0</v>
      </c>
      <c r="E19" s="3"/>
      <c r="F19" s="3">
        <f>SUM(C19:E19)</f>
        <v>400</v>
      </c>
      <c r="G19" s="3" t="s">
        <v>7</v>
      </c>
    </row>
    <row r="21" spans="1:7">
      <c r="A21" s="8" t="s">
        <v>198</v>
      </c>
      <c r="B21" s="8"/>
      <c r="C21" s="8"/>
      <c r="D21" s="8"/>
      <c r="E21" s="8"/>
      <c r="F21" s="8"/>
      <c r="G21" s="8"/>
    </row>
    <row r="22" spans="1:7">
      <c r="A22" s="3" t="s">
        <v>3</v>
      </c>
      <c r="B22" s="3" t="s">
        <v>4</v>
      </c>
      <c r="C22" s="3" t="s">
        <v>326</v>
      </c>
      <c r="D22" s="3" t="s">
        <v>327</v>
      </c>
      <c r="E22" s="3" t="s">
        <v>328</v>
      </c>
      <c r="F22" s="3" t="s">
        <v>340</v>
      </c>
      <c r="G22" s="3" t="s">
        <v>5</v>
      </c>
    </row>
    <row r="23" spans="1:7">
      <c r="A23" s="3" t="s">
        <v>73</v>
      </c>
      <c r="B23" s="3" t="s">
        <v>31</v>
      </c>
      <c r="C23" s="3">
        <v>400</v>
      </c>
      <c r="D23" s="3">
        <v>280</v>
      </c>
      <c r="E23" s="3"/>
      <c r="F23" s="3">
        <f t="shared" ref="F23:F29" si="0">SUM(C23:E23)</f>
        <v>680</v>
      </c>
      <c r="G23" s="3" t="s">
        <v>7</v>
      </c>
    </row>
    <row r="24" spans="1:7">
      <c r="A24" s="3" t="s">
        <v>479</v>
      </c>
      <c r="B24" s="3" t="s">
        <v>337</v>
      </c>
      <c r="C24" s="3">
        <v>0</v>
      </c>
      <c r="D24" s="3">
        <v>400</v>
      </c>
      <c r="E24" s="3"/>
      <c r="F24" s="3">
        <f t="shared" si="0"/>
        <v>400</v>
      </c>
      <c r="G24" s="3" t="s">
        <v>8</v>
      </c>
    </row>
    <row r="25" spans="1:7">
      <c r="A25" s="3" t="s">
        <v>480</v>
      </c>
      <c r="B25" s="3" t="s">
        <v>337</v>
      </c>
      <c r="C25" s="3">
        <v>0</v>
      </c>
      <c r="D25" s="3">
        <v>340</v>
      </c>
      <c r="E25" s="3"/>
      <c r="F25" s="3">
        <f t="shared" si="0"/>
        <v>340</v>
      </c>
      <c r="G25" s="3" t="s">
        <v>9</v>
      </c>
    </row>
    <row r="26" spans="1:7">
      <c r="A26" s="3" t="s">
        <v>481</v>
      </c>
      <c r="B26" s="3" t="s">
        <v>375</v>
      </c>
      <c r="C26" s="3">
        <v>0</v>
      </c>
      <c r="D26" s="3">
        <v>300</v>
      </c>
      <c r="E26" s="3"/>
      <c r="F26" s="3">
        <f t="shared" si="0"/>
        <v>300</v>
      </c>
      <c r="G26" s="3" t="s">
        <v>10</v>
      </c>
    </row>
    <row r="27" spans="1:7">
      <c r="A27" s="3" t="s">
        <v>482</v>
      </c>
      <c r="B27" s="3" t="s">
        <v>51</v>
      </c>
      <c r="C27" s="3">
        <v>0</v>
      </c>
      <c r="D27" s="3">
        <v>270</v>
      </c>
      <c r="E27" s="3"/>
      <c r="F27" s="3">
        <f t="shared" si="0"/>
        <v>270</v>
      </c>
      <c r="G27" s="3" t="s">
        <v>11</v>
      </c>
    </row>
    <row r="28" spans="1:7">
      <c r="A28" s="3" t="s">
        <v>483</v>
      </c>
      <c r="B28" s="3" t="s">
        <v>51</v>
      </c>
      <c r="C28" s="3">
        <v>0</v>
      </c>
      <c r="D28" s="3">
        <v>260</v>
      </c>
      <c r="E28" s="3"/>
      <c r="F28" s="3">
        <f t="shared" si="0"/>
        <v>260</v>
      </c>
      <c r="G28" s="3" t="s">
        <v>12</v>
      </c>
    </row>
    <row r="29" spans="1:7">
      <c r="A29" s="3" t="s">
        <v>484</v>
      </c>
      <c r="B29" s="3" t="s">
        <v>346</v>
      </c>
      <c r="C29" s="3">
        <v>0</v>
      </c>
      <c r="D29" s="3">
        <v>250</v>
      </c>
      <c r="E29" s="3"/>
      <c r="F29" s="3">
        <f t="shared" si="0"/>
        <v>250</v>
      </c>
      <c r="G29" s="3" t="s">
        <v>13</v>
      </c>
    </row>
    <row r="31" spans="1:7">
      <c r="A31" s="8" t="s">
        <v>43</v>
      </c>
      <c r="B31" s="8"/>
      <c r="C31" s="8"/>
      <c r="D31" s="8"/>
      <c r="E31" s="8"/>
      <c r="F31" s="8"/>
      <c r="G31" s="8"/>
    </row>
    <row r="32" spans="1:7">
      <c r="A32" s="3" t="s">
        <v>3</v>
      </c>
      <c r="B32" s="3" t="s">
        <v>4</v>
      </c>
      <c r="C32" s="3" t="s">
        <v>326</v>
      </c>
      <c r="D32" s="3" t="s">
        <v>327</v>
      </c>
      <c r="E32" s="3" t="s">
        <v>328</v>
      </c>
      <c r="F32" s="3" t="s">
        <v>340</v>
      </c>
      <c r="G32" s="3" t="s">
        <v>5</v>
      </c>
    </row>
    <row r="33" spans="1:7">
      <c r="A33" s="3" t="s">
        <v>191</v>
      </c>
      <c r="B33" s="3" t="s">
        <v>51</v>
      </c>
      <c r="C33" s="3">
        <v>340</v>
      </c>
      <c r="D33" s="3">
        <v>340</v>
      </c>
      <c r="E33" s="3"/>
      <c r="F33" s="3">
        <f t="shared" ref="F33:F38" si="1">SUM(C33:E33)</f>
        <v>680</v>
      </c>
      <c r="G33" s="3" t="s">
        <v>7</v>
      </c>
    </row>
    <row r="34" spans="1:7">
      <c r="A34" s="3" t="s">
        <v>190</v>
      </c>
      <c r="B34" s="3" t="s">
        <v>66</v>
      </c>
      <c r="C34" s="3">
        <v>400</v>
      </c>
      <c r="D34" s="3">
        <v>0</v>
      </c>
      <c r="E34" s="3"/>
      <c r="F34" s="3">
        <f t="shared" si="1"/>
        <v>400</v>
      </c>
      <c r="G34" s="3" t="s">
        <v>8</v>
      </c>
    </row>
    <row r="35" spans="1:7">
      <c r="A35" s="3" t="s">
        <v>485</v>
      </c>
      <c r="B35" s="3" t="s">
        <v>51</v>
      </c>
      <c r="C35" s="3">
        <v>0</v>
      </c>
      <c r="D35" s="3">
        <v>400</v>
      </c>
      <c r="E35" s="3"/>
      <c r="F35" s="3">
        <f t="shared" si="1"/>
        <v>400</v>
      </c>
      <c r="G35" s="3" t="s">
        <v>9</v>
      </c>
    </row>
    <row r="36" spans="1:7">
      <c r="A36" s="3" t="s">
        <v>192</v>
      </c>
      <c r="B36" s="3" t="s">
        <v>53</v>
      </c>
      <c r="C36" s="3">
        <v>300</v>
      </c>
      <c r="D36" s="3">
        <v>0</v>
      </c>
      <c r="E36" s="3"/>
      <c r="F36" s="3">
        <f t="shared" si="1"/>
        <v>300</v>
      </c>
      <c r="G36" s="3" t="s">
        <v>10</v>
      </c>
    </row>
    <row r="37" spans="1:7">
      <c r="A37" s="3" t="s">
        <v>486</v>
      </c>
      <c r="B37" s="3" t="s">
        <v>66</v>
      </c>
      <c r="C37" s="3">
        <v>0</v>
      </c>
      <c r="D37" s="3">
        <v>300</v>
      </c>
      <c r="E37" s="3"/>
      <c r="F37" s="3">
        <f t="shared" si="1"/>
        <v>300</v>
      </c>
      <c r="G37" s="3" t="s">
        <v>11</v>
      </c>
    </row>
    <row r="38" spans="1:7">
      <c r="A38" s="3" t="s">
        <v>487</v>
      </c>
      <c r="B38" s="3" t="s">
        <v>375</v>
      </c>
      <c r="C38" s="3">
        <v>0</v>
      </c>
      <c r="D38" s="3">
        <v>280</v>
      </c>
      <c r="E38" s="3"/>
      <c r="F38" s="3">
        <f t="shared" si="1"/>
        <v>280</v>
      </c>
      <c r="G38" s="3" t="s">
        <v>12</v>
      </c>
    </row>
  </sheetData>
  <sortState xmlns:xlrd2="http://schemas.microsoft.com/office/spreadsheetml/2017/richdata2" ref="A33:F38">
    <sortCondition descending="1" ref="F33:F38"/>
  </sortState>
  <mergeCells count="9">
    <mergeCell ref="A31:G31"/>
    <mergeCell ref="A4:G4"/>
    <mergeCell ref="I4:O4"/>
    <mergeCell ref="A1:T2"/>
    <mergeCell ref="I7:N7"/>
    <mergeCell ref="A6:G6"/>
    <mergeCell ref="A10:G10"/>
    <mergeCell ref="A17:G17"/>
    <mergeCell ref="A21:G21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3DC0-8D78-4279-96CD-41A12B242251}">
  <dimension ref="A1:X87"/>
  <sheetViews>
    <sheetView showGridLines="0" topLeftCell="A8" zoomScale="80" zoomScaleNormal="80" workbookViewId="0">
      <selection activeCell="G44" sqref="G44"/>
    </sheetView>
  </sheetViews>
  <sheetFormatPr defaultRowHeight="15"/>
  <cols>
    <col min="1" max="1" width="20.28515625" bestFit="1" customWidth="1"/>
    <col min="2" max="2" width="16.42578125" bestFit="1" customWidth="1"/>
    <col min="3" max="3" width="12.85546875" bestFit="1" customWidth="1"/>
    <col min="4" max="6" width="8.7109375" bestFit="1" customWidth="1"/>
    <col min="7" max="7" width="12.85546875" bestFit="1" customWidth="1"/>
    <col min="8" max="8" width="11.85546875" bestFit="1" customWidth="1"/>
    <col min="9" max="9" width="17.140625" bestFit="1" customWidth="1"/>
    <col min="10" max="10" width="10" bestFit="1" customWidth="1"/>
    <col min="11" max="11" width="12.85546875" bestFit="1" customWidth="1"/>
    <col min="12" max="14" width="8.7109375" bestFit="1" customWidth="1"/>
    <col min="15" max="15" width="12.85546875" bestFit="1" customWidth="1"/>
    <col min="16" max="16" width="19.42578125" bestFit="1" customWidth="1"/>
    <col min="17" max="17" width="10" bestFit="1" customWidth="1"/>
    <col min="18" max="18" width="11.85546875" bestFit="1" customWidth="1"/>
    <col min="19" max="19" width="12.140625" bestFit="1" customWidth="1"/>
    <col min="21" max="21" width="16.42578125" bestFit="1" customWidth="1"/>
    <col min="22" max="22" width="18.7109375" bestFit="1" customWidth="1"/>
    <col min="23" max="23" width="11.85546875" bestFit="1" customWidth="1"/>
    <col min="24" max="24" width="19.42578125" bestFit="1" customWidth="1"/>
  </cols>
  <sheetData>
    <row r="1" spans="1:24" ht="32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4" ht="71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4">
      <c r="A3" s="6" t="s">
        <v>0</v>
      </c>
      <c r="B3" s="6"/>
      <c r="C3" s="6"/>
      <c r="D3" s="6"/>
      <c r="E3" s="6"/>
      <c r="F3" s="6"/>
      <c r="I3" s="6" t="s">
        <v>34</v>
      </c>
      <c r="J3" s="6"/>
      <c r="K3" s="6"/>
      <c r="L3" s="6"/>
      <c r="M3" s="6"/>
      <c r="N3" s="6"/>
    </row>
    <row r="4" spans="1:24">
      <c r="A4" s="1"/>
      <c r="B4" s="1"/>
      <c r="C4" s="1"/>
      <c r="D4" s="1"/>
      <c r="E4" s="1"/>
      <c r="I4" s="1"/>
      <c r="J4" s="1"/>
      <c r="K4" s="1"/>
      <c r="L4" s="1"/>
    </row>
    <row r="5" spans="1:24">
      <c r="A5" s="7" t="s">
        <v>237</v>
      </c>
      <c r="B5" s="7"/>
      <c r="C5" s="7"/>
      <c r="D5" s="7"/>
      <c r="E5" s="7"/>
      <c r="F5" s="7"/>
      <c r="I5" s="7" t="s">
        <v>85</v>
      </c>
      <c r="J5" s="7"/>
      <c r="K5" s="7"/>
      <c r="L5" s="7"/>
      <c r="M5" s="7"/>
      <c r="N5" s="7"/>
      <c r="O5" s="7"/>
    </row>
    <row r="6" spans="1:24">
      <c r="A6" s="2" t="s">
        <v>3</v>
      </c>
      <c r="B6" s="2" t="s">
        <v>4</v>
      </c>
      <c r="C6" s="2" t="s">
        <v>326</v>
      </c>
      <c r="D6" s="2" t="s">
        <v>327</v>
      </c>
      <c r="E6" s="2" t="s">
        <v>328</v>
      </c>
      <c r="F6" s="2" t="s">
        <v>340</v>
      </c>
      <c r="G6" s="2" t="s">
        <v>5</v>
      </c>
      <c r="I6" s="2" t="s">
        <v>3</v>
      </c>
      <c r="J6" s="2" t="s">
        <v>4</v>
      </c>
      <c r="K6" s="2" t="s">
        <v>326</v>
      </c>
      <c r="L6" s="2" t="s">
        <v>327</v>
      </c>
      <c r="M6" s="2" t="s">
        <v>328</v>
      </c>
      <c r="N6" s="2" t="s">
        <v>340</v>
      </c>
      <c r="O6" s="2" t="s">
        <v>5</v>
      </c>
    </row>
    <row r="7" spans="1:24">
      <c r="A7" s="2" t="s">
        <v>82</v>
      </c>
      <c r="B7" s="2" t="s">
        <v>31</v>
      </c>
      <c r="C7" s="2">
        <v>400</v>
      </c>
      <c r="D7" s="2">
        <v>400</v>
      </c>
      <c r="E7" s="2"/>
      <c r="F7" s="2">
        <f>SUM(C7:E7)</f>
        <v>800</v>
      </c>
      <c r="G7" s="2" t="s">
        <v>7</v>
      </c>
      <c r="I7" s="2" t="s">
        <v>231</v>
      </c>
      <c r="J7" s="2" t="s">
        <v>66</v>
      </c>
      <c r="K7" s="2">
        <v>200</v>
      </c>
      <c r="L7" s="2">
        <v>200</v>
      </c>
      <c r="M7" s="2"/>
      <c r="N7" s="2">
        <f>SUM(K7:M7)</f>
        <v>400</v>
      </c>
      <c r="O7" s="2" t="s">
        <v>7</v>
      </c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</row>
    <row r="9" spans="1:24">
      <c r="A9" s="7" t="s">
        <v>238</v>
      </c>
      <c r="B9" s="7"/>
      <c r="C9" s="7"/>
      <c r="D9" s="7"/>
      <c r="E9" s="7"/>
      <c r="F9" s="7"/>
      <c r="G9" s="7"/>
      <c r="J9" s="1"/>
    </row>
    <row r="10" spans="1:24">
      <c r="A10" s="2" t="s">
        <v>3</v>
      </c>
      <c r="B10" s="2" t="s">
        <v>4</v>
      </c>
      <c r="C10" s="2" t="s">
        <v>326</v>
      </c>
      <c r="D10" s="2" t="s">
        <v>327</v>
      </c>
      <c r="E10" s="2" t="s">
        <v>328</v>
      </c>
      <c r="F10" s="2" t="s">
        <v>340</v>
      </c>
      <c r="G10" s="2" t="s">
        <v>5</v>
      </c>
      <c r="H10" s="1"/>
      <c r="I10" s="1"/>
      <c r="J10" s="1"/>
    </row>
    <row r="11" spans="1:24">
      <c r="A11" s="2" t="s">
        <v>80</v>
      </c>
      <c r="B11" s="2" t="s">
        <v>107</v>
      </c>
      <c r="C11" s="2">
        <v>400</v>
      </c>
      <c r="D11" s="2">
        <v>300</v>
      </c>
      <c r="E11" s="2"/>
      <c r="F11" s="2">
        <f>SUM(C11:E11)</f>
        <v>700</v>
      </c>
      <c r="G11" s="2" t="s">
        <v>7</v>
      </c>
      <c r="H11" s="1"/>
      <c r="I11" s="1"/>
      <c r="J11" s="1"/>
    </row>
    <row r="12" spans="1:24">
      <c r="A12" s="2" t="s">
        <v>489</v>
      </c>
      <c r="B12" s="2" t="s">
        <v>29</v>
      </c>
      <c r="C12" s="2">
        <v>0</v>
      </c>
      <c r="D12" s="2">
        <v>400</v>
      </c>
      <c r="E12" s="2"/>
      <c r="F12" s="2">
        <f t="shared" ref="F12:F14" si="0">SUM(C12:E12)</f>
        <v>400</v>
      </c>
      <c r="G12" s="2" t="s">
        <v>8</v>
      </c>
      <c r="H12" s="1"/>
      <c r="I12" s="1"/>
      <c r="J12" s="1"/>
    </row>
    <row r="13" spans="1:24">
      <c r="A13" s="2" t="s">
        <v>80</v>
      </c>
      <c r="B13" s="2" t="s">
        <v>346</v>
      </c>
      <c r="C13" s="2">
        <v>0</v>
      </c>
      <c r="D13" s="2">
        <v>340</v>
      </c>
      <c r="E13" s="2"/>
      <c r="F13" s="2">
        <f t="shared" si="0"/>
        <v>340</v>
      </c>
      <c r="G13" s="2" t="s">
        <v>9</v>
      </c>
      <c r="H13" s="1"/>
      <c r="I13" s="1"/>
      <c r="J13" s="1"/>
    </row>
    <row r="14" spans="1:24">
      <c r="A14" s="2" t="s">
        <v>490</v>
      </c>
      <c r="B14" s="2" t="s">
        <v>66</v>
      </c>
      <c r="C14" s="2">
        <v>0</v>
      </c>
      <c r="D14" s="2">
        <v>280</v>
      </c>
      <c r="E14" s="2"/>
      <c r="F14" s="2">
        <f t="shared" si="0"/>
        <v>280</v>
      </c>
      <c r="G14" s="2" t="s">
        <v>10</v>
      </c>
      <c r="H14" s="1"/>
      <c r="I14" s="1"/>
      <c r="J14" s="1"/>
    </row>
    <row r="15" spans="1:24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24">
      <c r="A16" s="7" t="s">
        <v>239</v>
      </c>
      <c r="B16" s="7"/>
      <c r="C16" s="7"/>
      <c r="D16" s="7"/>
      <c r="E16" s="7"/>
      <c r="F16" s="7"/>
      <c r="G16" s="7"/>
      <c r="J16" s="1"/>
      <c r="U16" s="1"/>
      <c r="V16" s="1"/>
      <c r="W16" s="1"/>
      <c r="X16" s="1"/>
    </row>
    <row r="17" spans="1:24">
      <c r="A17" s="2" t="s">
        <v>3</v>
      </c>
      <c r="B17" s="2" t="s">
        <v>4</v>
      </c>
      <c r="C17" s="2" t="s">
        <v>326</v>
      </c>
      <c r="D17" s="2" t="s">
        <v>327</v>
      </c>
      <c r="E17" s="2" t="s">
        <v>328</v>
      </c>
      <c r="F17" s="2" t="s">
        <v>340</v>
      </c>
      <c r="G17" s="2" t="s">
        <v>5</v>
      </c>
      <c r="H17" s="1"/>
      <c r="I17" s="1"/>
      <c r="J17" s="1"/>
      <c r="U17" s="1"/>
      <c r="V17" s="1"/>
      <c r="W17" s="1"/>
      <c r="X17" s="1"/>
    </row>
    <row r="18" spans="1:24">
      <c r="A18" s="2" t="s">
        <v>240</v>
      </c>
      <c r="B18" s="2" t="s">
        <v>107</v>
      </c>
      <c r="C18" s="2">
        <v>400</v>
      </c>
      <c r="D18" s="2">
        <v>0</v>
      </c>
      <c r="E18" s="2"/>
      <c r="F18" s="2">
        <f>SUM(C18:E18)</f>
        <v>400</v>
      </c>
      <c r="G18" s="2" t="s">
        <v>7</v>
      </c>
      <c r="H18" s="1"/>
      <c r="I18" s="1"/>
      <c r="J18" s="1"/>
      <c r="U18" s="1"/>
      <c r="V18" s="1"/>
      <c r="W18" s="1"/>
      <c r="X18" s="1"/>
    </row>
    <row r="19" spans="1:24">
      <c r="A19" s="2" t="s">
        <v>241</v>
      </c>
      <c r="B19" s="2" t="s">
        <v>107</v>
      </c>
      <c r="C19" s="2">
        <v>340</v>
      </c>
      <c r="D19" s="2">
        <v>0</v>
      </c>
      <c r="E19" s="2"/>
      <c r="F19" s="2">
        <f t="shared" ref="F19:F22" si="1">SUM(C19:E19)</f>
        <v>340</v>
      </c>
      <c r="G19" s="2" t="s">
        <v>8</v>
      </c>
      <c r="H19" s="1"/>
      <c r="I19" s="1"/>
      <c r="J19" s="1"/>
      <c r="U19" s="1"/>
      <c r="V19" s="1"/>
      <c r="W19" s="1"/>
      <c r="X19" s="1"/>
    </row>
    <row r="20" spans="1:24">
      <c r="A20" s="2" t="s">
        <v>242</v>
      </c>
      <c r="B20" s="2" t="s">
        <v>51</v>
      </c>
      <c r="C20" s="2">
        <v>300</v>
      </c>
      <c r="D20" s="2">
        <v>0</v>
      </c>
      <c r="E20" s="2"/>
      <c r="F20" s="2">
        <f t="shared" si="1"/>
        <v>300</v>
      </c>
      <c r="G20" s="2" t="s">
        <v>9</v>
      </c>
      <c r="H20" s="1"/>
      <c r="I20" s="1"/>
      <c r="J20" s="1"/>
      <c r="U20" s="1"/>
      <c r="V20" s="1"/>
      <c r="W20" s="1"/>
      <c r="X20" s="1"/>
    </row>
    <row r="21" spans="1:24">
      <c r="A21" s="2" t="s">
        <v>243</v>
      </c>
      <c r="B21" s="2" t="s">
        <v>116</v>
      </c>
      <c r="C21" s="2">
        <v>280</v>
      </c>
      <c r="D21" s="2">
        <v>0</v>
      </c>
      <c r="E21" s="2"/>
      <c r="F21" s="2">
        <f t="shared" si="1"/>
        <v>280</v>
      </c>
      <c r="G21" s="2" t="s">
        <v>10</v>
      </c>
      <c r="H21" s="1"/>
      <c r="I21" s="1"/>
      <c r="J21" s="1"/>
      <c r="U21" s="1"/>
      <c r="V21" s="1"/>
      <c r="W21" s="1"/>
      <c r="X21" s="1"/>
    </row>
    <row r="22" spans="1:24">
      <c r="A22" s="2" t="s">
        <v>244</v>
      </c>
      <c r="B22" s="2" t="s">
        <v>107</v>
      </c>
      <c r="C22" s="2">
        <v>270</v>
      </c>
      <c r="D22" s="2">
        <v>0</v>
      </c>
      <c r="E22" s="2"/>
      <c r="F22" s="2">
        <f t="shared" si="1"/>
        <v>270</v>
      </c>
      <c r="G22" s="2" t="s">
        <v>11</v>
      </c>
      <c r="H22" s="1"/>
      <c r="I22" s="1"/>
      <c r="J22" s="1"/>
      <c r="U22" s="1"/>
      <c r="V22" s="1"/>
      <c r="W22" s="1"/>
      <c r="X22" s="1"/>
    </row>
    <row r="23" spans="1:24">
      <c r="A23" s="1"/>
      <c r="B23" s="1"/>
      <c r="C23" s="1"/>
      <c r="D23" s="1"/>
      <c r="E23" s="1"/>
      <c r="F23" s="1"/>
      <c r="G23" s="1"/>
      <c r="H23" s="1"/>
      <c r="I23" s="1"/>
      <c r="J23" s="1"/>
      <c r="U23" s="1"/>
      <c r="V23" s="1"/>
      <c r="W23" s="1"/>
      <c r="X23" s="1"/>
    </row>
    <row r="24" spans="1:24">
      <c r="A24" s="7" t="s">
        <v>245</v>
      </c>
      <c r="B24" s="7"/>
      <c r="C24" s="7"/>
      <c r="D24" s="7"/>
      <c r="E24" s="7"/>
      <c r="F24" s="7"/>
      <c r="G24" s="7"/>
      <c r="H24" s="1"/>
      <c r="I24" s="1"/>
      <c r="J24" s="1"/>
      <c r="U24" s="1"/>
      <c r="V24" s="1"/>
      <c r="W24" s="1"/>
      <c r="X24" s="1"/>
    </row>
    <row r="25" spans="1:24">
      <c r="A25" s="2" t="s">
        <v>3</v>
      </c>
      <c r="B25" s="2" t="s">
        <v>4</v>
      </c>
      <c r="C25" s="2" t="s">
        <v>326</v>
      </c>
      <c r="D25" s="2" t="s">
        <v>327</v>
      </c>
      <c r="E25" s="2" t="s">
        <v>328</v>
      </c>
      <c r="F25" s="2" t="s">
        <v>340</v>
      </c>
      <c r="G25" s="2" t="s">
        <v>5</v>
      </c>
      <c r="H25" s="1"/>
      <c r="I25" s="1"/>
      <c r="J25" s="1"/>
    </row>
    <row r="26" spans="1:24">
      <c r="A26" s="2" t="s">
        <v>84</v>
      </c>
      <c r="B26" s="2" t="s">
        <v>29</v>
      </c>
      <c r="C26" s="2">
        <v>400</v>
      </c>
      <c r="D26" s="2">
        <v>400</v>
      </c>
      <c r="E26" s="2"/>
      <c r="F26" s="2">
        <f>SUM(C26:E26)</f>
        <v>800</v>
      </c>
      <c r="G26" s="2" t="s">
        <v>7</v>
      </c>
      <c r="H26" s="1"/>
      <c r="I26" s="1"/>
      <c r="J26" s="1"/>
    </row>
    <row r="27" spans="1:24">
      <c r="A27" s="2" t="s">
        <v>89</v>
      </c>
      <c r="B27" s="2" t="s">
        <v>53</v>
      </c>
      <c r="C27" s="2">
        <v>340</v>
      </c>
      <c r="D27" s="2">
        <v>0</v>
      </c>
      <c r="E27" s="2"/>
      <c r="F27" s="2">
        <f t="shared" ref="F27:F30" si="2">SUM(C27:E27)</f>
        <v>340</v>
      </c>
      <c r="G27" s="2" t="s">
        <v>8</v>
      </c>
      <c r="H27" s="1"/>
      <c r="I27" s="1"/>
      <c r="J27" s="1"/>
      <c r="K27" s="1"/>
      <c r="L27" s="1"/>
      <c r="M27" s="1"/>
      <c r="N27" s="1"/>
    </row>
    <row r="28" spans="1:24">
      <c r="A28" s="2" t="s">
        <v>491</v>
      </c>
      <c r="B28" s="2" t="s">
        <v>51</v>
      </c>
      <c r="C28" s="2">
        <v>0</v>
      </c>
      <c r="D28" s="2">
        <v>340</v>
      </c>
      <c r="E28" s="2"/>
      <c r="F28" s="2">
        <f t="shared" si="2"/>
        <v>340</v>
      </c>
      <c r="G28" s="2" t="s">
        <v>8</v>
      </c>
      <c r="H28" s="1"/>
      <c r="I28" s="1"/>
      <c r="J28" s="1"/>
      <c r="K28" s="1"/>
      <c r="L28" s="1"/>
      <c r="M28" s="1"/>
      <c r="N28" s="1"/>
    </row>
    <row r="29" spans="1:24">
      <c r="A29" s="2" t="s">
        <v>492</v>
      </c>
      <c r="B29" s="2" t="s">
        <v>51</v>
      </c>
      <c r="C29" s="2">
        <v>0</v>
      </c>
      <c r="D29" s="2">
        <v>300</v>
      </c>
      <c r="E29" s="2"/>
      <c r="F29" s="2">
        <f t="shared" si="2"/>
        <v>300</v>
      </c>
      <c r="G29" s="2" t="s">
        <v>10</v>
      </c>
      <c r="H29" s="1"/>
      <c r="I29" s="1"/>
      <c r="J29" s="1"/>
      <c r="K29" s="1"/>
      <c r="L29" s="1"/>
      <c r="M29" s="1"/>
      <c r="N29" s="1"/>
    </row>
    <row r="30" spans="1:24">
      <c r="A30" s="2" t="s">
        <v>493</v>
      </c>
      <c r="B30" s="2" t="s">
        <v>116</v>
      </c>
      <c r="C30" s="2">
        <v>0</v>
      </c>
      <c r="D30" s="2">
        <v>280</v>
      </c>
      <c r="E30" s="2"/>
      <c r="F30" s="2">
        <f t="shared" si="2"/>
        <v>280</v>
      </c>
      <c r="G30" s="2" t="s">
        <v>11</v>
      </c>
      <c r="H30" s="1"/>
      <c r="I30" s="1"/>
      <c r="J30" s="1"/>
      <c r="K30" s="1"/>
      <c r="L30" s="1"/>
      <c r="M30" s="1"/>
      <c r="N30" s="1"/>
    </row>
    <row r="31" spans="1:24"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24">
      <c r="A32" s="7" t="s">
        <v>329</v>
      </c>
      <c r="B32" s="7"/>
      <c r="C32" s="7"/>
      <c r="D32" s="7"/>
      <c r="E32" s="7"/>
      <c r="F32" s="7"/>
      <c r="G32" s="7"/>
      <c r="H32" s="1"/>
      <c r="I32" s="1"/>
      <c r="J32" s="1"/>
      <c r="K32" s="1"/>
      <c r="L32" s="1"/>
      <c r="M32" s="1"/>
      <c r="N32" s="1"/>
    </row>
    <row r="33" spans="1:14">
      <c r="A33" s="2" t="s">
        <v>3</v>
      </c>
      <c r="B33" s="2" t="s">
        <v>4</v>
      </c>
      <c r="C33" s="2" t="s">
        <v>326</v>
      </c>
      <c r="D33" s="2" t="s">
        <v>327</v>
      </c>
      <c r="E33" s="2" t="s">
        <v>328</v>
      </c>
      <c r="F33" s="2" t="s">
        <v>340</v>
      </c>
      <c r="G33" s="2" t="s">
        <v>5</v>
      </c>
      <c r="J33" s="1"/>
      <c r="K33" s="1"/>
      <c r="L33" s="1"/>
      <c r="M33" s="1"/>
      <c r="N33" s="1"/>
    </row>
    <row r="34" spans="1:14">
      <c r="A34" s="2" t="s">
        <v>88</v>
      </c>
      <c r="B34" s="2" t="s">
        <v>107</v>
      </c>
      <c r="C34" s="2">
        <v>300</v>
      </c>
      <c r="D34" s="2">
        <v>400</v>
      </c>
      <c r="E34" s="2"/>
      <c r="F34" s="2">
        <f t="shared" ref="F34:F44" si="3">SUM(C34:E34)</f>
        <v>700</v>
      </c>
      <c r="G34" s="2" t="s">
        <v>7</v>
      </c>
      <c r="J34" s="1"/>
      <c r="K34" s="1"/>
      <c r="L34" s="1"/>
      <c r="M34" s="1"/>
      <c r="N34" s="1"/>
    </row>
    <row r="35" spans="1:14">
      <c r="A35" s="2" t="s">
        <v>257</v>
      </c>
      <c r="B35" s="2" t="s">
        <v>236</v>
      </c>
      <c r="C35" s="2">
        <v>280</v>
      </c>
      <c r="D35" s="2">
        <v>300</v>
      </c>
      <c r="E35" s="2"/>
      <c r="F35" s="2">
        <f t="shared" si="3"/>
        <v>580</v>
      </c>
      <c r="G35" s="2" t="s">
        <v>8</v>
      </c>
      <c r="J35" s="1"/>
      <c r="K35" s="1"/>
      <c r="L35" s="1"/>
      <c r="M35" s="1"/>
      <c r="N35" s="1"/>
    </row>
    <row r="36" spans="1:14">
      <c r="A36" s="2" t="s">
        <v>494</v>
      </c>
      <c r="B36" s="2" t="s">
        <v>116</v>
      </c>
      <c r="C36" s="2">
        <v>240</v>
      </c>
      <c r="D36" s="2">
        <v>340</v>
      </c>
      <c r="E36" s="2"/>
      <c r="F36" s="2">
        <f t="shared" si="3"/>
        <v>580</v>
      </c>
      <c r="G36" s="2" t="s">
        <v>8</v>
      </c>
      <c r="J36" s="1"/>
      <c r="K36" s="1"/>
      <c r="L36" s="1"/>
      <c r="M36" s="1"/>
      <c r="N36" s="1"/>
    </row>
    <row r="37" spans="1:14">
      <c r="A37" s="2" t="s">
        <v>259</v>
      </c>
      <c r="B37" s="2" t="s">
        <v>236</v>
      </c>
      <c r="C37" s="2">
        <v>260</v>
      </c>
      <c r="D37" s="2">
        <v>280</v>
      </c>
      <c r="E37" s="2"/>
      <c r="F37" s="2">
        <f t="shared" si="3"/>
        <v>540</v>
      </c>
      <c r="G37" s="2" t="s">
        <v>10</v>
      </c>
      <c r="J37" s="1"/>
      <c r="K37" s="1"/>
      <c r="L37" s="1"/>
      <c r="M37" s="1"/>
      <c r="N37" s="1"/>
    </row>
    <row r="38" spans="1:14">
      <c r="A38" s="2" t="s">
        <v>258</v>
      </c>
      <c r="B38" s="2" t="s">
        <v>107</v>
      </c>
      <c r="C38" s="2">
        <v>270</v>
      </c>
      <c r="D38" s="2">
        <v>260</v>
      </c>
      <c r="E38" s="2"/>
      <c r="F38" s="2">
        <f t="shared" si="3"/>
        <v>530</v>
      </c>
      <c r="G38" s="2" t="s">
        <v>11</v>
      </c>
      <c r="J38" s="1"/>
      <c r="K38" s="1"/>
      <c r="L38" s="1"/>
      <c r="M38" s="1"/>
      <c r="N38" s="1"/>
    </row>
    <row r="39" spans="1:14">
      <c r="A39" s="2" t="s">
        <v>262</v>
      </c>
      <c r="B39" s="2" t="s">
        <v>116</v>
      </c>
      <c r="C39" s="2">
        <v>200</v>
      </c>
      <c r="D39" s="2">
        <v>250</v>
      </c>
      <c r="E39" s="2"/>
      <c r="F39" s="2">
        <f t="shared" si="3"/>
        <v>450</v>
      </c>
      <c r="G39" s="2" t="s">
        <v>12</v>
      </c>
      <c r="J39" s="1"/>
      <c r="K39" s="1"/>
      <c r="L39" s="1"/>
      <c r="M39" s="1"/>
      <c r="N39" s="1"/>
    </row>
    <row r="40" spans="1:14">
      <c r="A40" s="2" t="s">
        <v>90</v>
      </c>
      <c r="B40" s="2" t="s">
        <v>107</v>
      </c>
      <c r="C40" s="2">
        <v>400</v>
      </c>
      <c r="D40" s="2">
        <v>0</v>
      </c>
      <c r="E40" s="2"/>
      <c r="F40" s="2">
        <f t="shared" si="3"/>
        <v>400</v>
      </c>
      <c r="G40" s="2" t="s">
        <v>13</v>
      </c>
      <c r="J40" s="1"/>
      <c r="K40" s="1"/>
      <c r="L40" s="1"/>
      <c r="M40" s="1"/>
      <c r="N40" s="1"/>
    </row>
    <row r="41" spans="1:14">
      <c r="A41" s="2" t="s">
        <v>256</v>
      </c>
      <c r="B41" s="2" t="s">
        <v>107</v>
      </c>
      <c r="C41" s="2">
        <v>340</v>
      </c>
      <c r="D41" s="2">
        <v>0</v>
      </c>
      <c r="E41" s="2"/>
      <c r="F41" s="2">
        <f t="shared" si="3"/>
        <v>340</v>
      </c>
      <c r="G41" s="2" t="s">
        <v>14</v>
      </c>
      <c r="H41" s="1"/>
      <c r="I41" s="1"/>
      <c r="J41" s="1"/>
      <c r="K41" s="1"/>
      <c r="L41" s="1"/>
      <c r="M41" s="1"/>
      <c r="N41" s="1"/>
    </row>
    <row r="42" spans="1:14">
      <c r="A42" s="2" t="s">
        <v>495</v>
      </c>
      <c r="B42" s="2" t="s">
        <v>29</v>
      </c>
      <c r="C42" s="2">
        <v>0</v>
      </c>
      <c r="D42" s="2">
        <v>270</v>
      </c>
      <c r="E42" s="2"/>
      <c r="F42" s="2">
        <f t="shared" si="3"/>
        <v>270</v>
      </c>
      <c r="G42" s="2" t="s">
        <v>15</v>
      </c>
      <c r="H42" s="1"/>
      <c r="I42" s="1"/>
      <c r="J42" s="1"/>
      <c r="K42" s="1"/>
      <c r="L42" s="1"/>
      <c r="M42" s="1"/>
      <c r="N42" s="1"/>
    </row>
    <row r="43" spans="1:14">
      <c r="A43" s="2" t="s">
        <v>260</v>
      </c>
      <c r="B43" s="2" t="s">
        <v>31</v>
      </c>
      <c r="C43" s="2">
        <v>250</v>
      </c>
      <c r="D43" s="2">
        <v>0</v>
      </c>
      <c r="E43" s="2"/>
      <c r="F43" s="2">
        <f t="shared" si="3"/>
        <v>250</v>
      </c>
      <c r="G43" s="2" t="s">
        <v>16</v>
      </c>
      <c r="H43" s="1"/>
      <c r="I43" s="1"/>
      <c r="J43" s="1"/>
      <c r="K43" s="1"/>
      <c r="L43" s="1"/>
      <c r="M43" s="1"/>
      <c r="N43" s="1"/>
    </row>
    <row r="44" spans="1:14">
      <c r="A44" s="2" t="s">
        <v>261</v>
      </c>
      <c r="B44" s="2" t="s">
        <v>116</v>
      </c>
      <c r="C44" s="2">
        <v>200</v>
      </c>
      <c r="D44" s="2">
        <v>0</v>
      </c>
      <c r="E44" s="2"/>
      <c r="F44" s="2">
        <f t="shared" si="3"/>
        <v>200</v>
      </c>
      <c r="G44" s="2" t="s">
        <v>17</v>
      </c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J49" s="1"/>
    </row>
    <row r="50" spans="1:14">
      <c r="J50" s="1"/>
    </row>
    <row r="51" spans="1:14">
      <c r="J51" s="1"/>
    </row>
    <row r="52" spans="1:14">
      <c r="J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5"/>
      <c r="B68" s="5"/>
      <c r="C68" s="5"/>
      <c r="D68" s="5"/>
      <c r="E68" s="1"/>
      <c r="F68" s="1"/>
      <c r="G68" s="1"/>
      <c r="H68" s="1"/>
      <c r="I68" s="1"/>
      <c r="J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</sheetData>
  <sortState xmlns:xlrd2="http://schemas.microsoft.com/office/spreadsheetml/2017/richdata2" ref="A34:F44">
    <sortCondition descending="1" ref="F34:F44"/>
  </sortState>
  <mergeCells count="10">
    <mergeCell ref="A68:D68"/>
    <mergeCell ref="A1:S2"/>
    <mergeCell ref="A3:F3"/>
    <mergeCell ref="A5:F5"/>
    <mergeCell ref="I3:N3"/>
    <mergeCell ref="I5:O5"/>
    <mergeCell ref="A16:G16"/>
    <mergeCell ref="A24:G24"/>
    <mergeCell ref="A32:G32"/>
    <mergeCell ref="A9:G9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7607-030F-48DD-9621-72B670919C78}">
  <dimension ref="A1:T31"/>
  <sheetViews>
    <sheetView topLeftCell="D1" zoomScale="85" zoomScaleNormal="85" workbookViewId="0">
      <selection activeCell="K21" sqref="K21"/>
    </sheetView>
  </sheetViews>
  <sheetFormatPr defaultRowHeight="15"/>
  <cols>
    <col min="1" max="1" width="18.28515625" bestFit="1" customWidth="1"/>
    <col min="2" max="2" width="16" bestFit="1" customWidth="1"/>
    <col min="3" max="3" width="11.85546875" bestFit="1" customWidth="1"/>
    <col min="4" max="6" width="8.7109375" bestFit="1" customWidth="1"/>
    <col min="7" max="7" width="12.140625" bestFit="1" customWidth="1"/>
    <col min="9" max="9" width="19.85546875" bestFit="1" customWidth="1"/>
    <col min="10" max="10" width="10" bestFit="1" customWidth="1"/>
    <col min="11" max="11" width="11.85546875" bestFit="1" customWidth="1"/>
    <col min="12" max="14" width="8.7109375" bestFit="1" customWidth="1"/>
    <col min="15" max="15" width="12.140625" bestFit="1" customWidth="1"/>
  </cols>
  <sheetData>
    <row r="1" spans="1:20" ht="44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64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4" spans="1:20">
      <c r="A4" s="9" t="s">
        <v>1</v>
      </c>
      <c r="B4" s="9"/>
      <c r="C4" s="9"/>
      <c r="D4" s="9"/>
      <c r="E4" s="9"/>
      <c r="F4" s="9"/>
      <c r="I4" s="9" t="s">
        <v>67</v>
      </c>
      <c r="J4" s="9"/>
      <c r="K4" s="9"/>
      <c r="L4" s="9"/>
      <c r="M4" s="9"/>
      <c r="N4" s="9"/>
    </row>
    <row r="5" spans="1:20">
      <c r="A5" s="1"/>
      <c r="B5" s="1"/>
      <c r="C5" s="1"/>
      <c r="D5" s="1"/>
      <c r="J5" s="1"/>
      <c r="K5" s="1"/>
      <c r="L5" s="1"/>
    </row>
    <row r="6" spans="1:20">
      <c r="A6" s="8" t="s">
        <v>48</v>
      </c>
      <c r="B6" s="8"/>
      <c r="C6" s="8"/>
      <c r="D6" s="8"/>
      <c r="E6" s="8"/>
      <c r="F6" s="8"/>
      <c r="G6" s="8"/>
      <c r="I6" s="8" t="s">
        <v>78</v>
      </c>
      <c r="J6" s="8"/>
      <c r="K6" s="8"/>
      <c r="L6" s="8"/>
      <c r="M6" s="8"/>
      <c r="N6" s="8"/>
      <c r="O6" s="8"/>
    </row>
    <row r="7" spans="1:20">
      <c r="A7" s="3" t="s">
        <v>3</v>
      </c>
      <c r="B7" s="3" t="s">
        <v>4</v>
      </c>
      <c r="C7" s="3" t="s">
        <v>326</v>
      </c>
      <c r="D7" s="3" t="s">
        <v>327</v>
      </c>
      <c r="E7" s="3" t="s">
        <v>328</v>
      </c>
      <c r="F7" s="3" t="s">
        <v>340</v>
      </c>
      <c r="G7" s="3" t="s">
        <v>5</v>
      </c>
      <c r="I7" s="3" t="s">
        <v>3</v>
      </c>
      <c r="J7" s="3" t="s">
        <v>4</v>
      </c>
      <c r="K7" s="3" t="s">
        <v>326</v>
      </c>
      <c r="L7" s="3" t="s">
        <v>327</v>
      </c>
      <c r="M7" s="3" t="s">
        <v>328</v>
      </c>
      <c r="N7" s="3" t="s">
        <v>340</v>
      </c>
      <c r="O7" s="3" t="s">
        <v>5</v>
      </c>
    </row>
    <row r="8" spans="1:20">
      <c r="A8" s="3" t="s">
        <v>194</v>
      </c>
      <c r="B8" s="3" t="s">
        <v>53</v>
      </c>
      <c r="C8" s="3">
        <v>400</v>
      </c>
      <c r="D8" s="3">
        <v>0</v>
      </c>
      <c r="E8" s="3"/>
      <c r="F8" s="3">
        <f>SUM(C8:E8)</f>
        <v>400</v>
      </c>
      <c r="G8" s="3" t="s">
        <v>7</v>
      </c>
      <c r="I8" s="3" t="s">
        <v>79</v>
      </c>
      <c r="J8" s="3" t="s">
        <v>51</v>
      </c>
      <c r="K8" s="3">
        <v>170</v>
      </c>
      <c r="L8" s="3">
        <v>400</v>
      </c>
      <c r="M8" s="3"/>
      <c r="N8" s="3">
        <f>SUM(K8:M8)</f>
        <v>570</v>
      </c>
      <c r="O8" s="3" t="s">
        <v>7</v>
      </c>
    </row>
    <row r="9" spans="1:20">
      <c r="A9" s="1"/>
      <c r="B9" s="1"/>
      <c r="C9" s="1"/>
      <c r="D9" s="1"/>
      <c r="I9" s="3" t="s">
        <v>206</v>
      </c>
      <c r="J9" s="3" t="s">
        <v>66</v>
      </c>
      <c r="K9" s="3">
        <v>200</v>
      </c>
      <c r="L9" s="3">
        <v>0</v>
      </c>
      <c r="M9" s="3"/>
      <c r="N9" s="3">
        <f>SUM(K9:M9)</f>
        <v>200</v>
      </c>
      <c r="O9" s="3" t="s">
        <v>8</v>
      </c>
    </row>
    <row r="10" spans="1:20">
      <c r="A10" s="8" t="s">
        <v>175</v>
      </c>
      <c r="B10" s="8"/>
      <c r="C10" s="8"/>
      <c r="D10" s="8"/>
      <c r="E10" s="8"/>
      <c r="F10" s="8"/>
      <c r="G10" s="8"/>
    </row>
    <row r="11" spans="1:20">
      <c r="A11" s="3" t="s">
        <v>3</v>
      </c>
      <c r="B11" s="3" t="s">
        <v>4</v>
      </c>
      <c r="C11" s="3" t="s">
        <v>326</v>
      </c>
      <c r="D11" s="3" t="s">
        <v>327</v>
      </c>
      <c r="E11" s="3" t="s">
        <v>328</v>
      </c>
      <c r="F11" s="3" t="s">
        <v>340</v>
      </c>
      <c r="G11" s="3" t="s">
        <v>5</v>
      </c>
      <c r="I11" s="8" t="s">
        <v>499</v>
      </c>
      <c r="J11" s="8"/>
      <c r="K11" s="8"/>
      <c r="L11" s="8"/>
      <c r="M11" s="8"/>
      <c r="N11" s="8"/>
      <c r="O11" s="8"/>
    </row>
    <row r="12" spans="1:20">
      <c r="A12" s="3" t="s">
        <v>176</v>
      </c>
      <c r="B12" s="3" t="s">
        <v>107</v>
      </c>
      <c r="C12" s="3">
        <v>400</v>
      </c>
      <c r="D12" s="3">
        <v>400</v>
      </c>
      <c r="E12" s="3"/>
      <c r="F12" s="3">
        <f>SUM(C12:E12)</f>
        <v>800</v>
      </c>
      <c r="G12" s="3" t="s">
        <v>7</v>
      </c>
      <c r="I12" s="3" t="s">
        <v>3</v>
      </c>
      <c r="J12" s="3" t="s">
        <v>4</v>
      </c>
      <c r="K12" s="3" t="s">
        <v>326</v>
      </c>
      <c r="L12" s="3" t="s">
        <v>327</v>
      </c>
      <c r="M12" s="3" t="s">
        <v>328</v>
      </c>
      <c r="N12" s="3" t="s">
        <v>340</v>
      </c>
      <c r="O12" s="3" t="s">
        <v>5</v>
      </c>
    </row>
    <row r="13" spans="1:20">
      <c r="A13" s="1"/>
      <c r="B13" s="1"/>
      <c r="C13" s="1"/>
      <c r="D13" s="1"/>
      <c r="I13" s="3" t="s">
        <v>500</v>
      </c>
      <c r="J13" s="3" t="s">
        <v>66</v>
      </c>
      <c r="K13" s="3">
        <v>0</v>
      </c>
      <c r="L13" s="3">
        <v>400</v>
      </c>
      <c r="M13" s="3"/>
      <c r="N13" s="3">
        <f>SUM(K13:M13)</f>
        <v>400</v>
      </c>
      <c r="O13" s="3" t="s">
        <v>7</v>
      </c>
    </row>
    <row r="14" spans="1:20">
      <c r="A14" s="8" t="s">
        <v>195</v>
      </c>
      <c r="B14" s="8"/>
      <c r="C14" s="8"/>
      <c r="D14" s="8"/>
      <c r="E14" s="8"/>
      <c r="F14" s="8"/>
      <c r="G14" s="8"/>
    </row>
    <row r="15" spans="1:20">
      <c r="A15" s="3" t="s">
        <v>3</v>
      </c>
      <c r="B15" s="3" t="s">
        <v>4</v>
      </c>
      <c r="C15" s="3" t="s">
        <v>326</v>
      </c>
      <c r="D15" s="3" t="s">
        <v>327</v>
      </c>
      <c r="E15" s="3" t="s">
        <v>328</v>
      </c>
      <c r="F15" s="3" t="s">
        <v>340</v>
      </c>
      <c r="G15" s="3" t="s">
        <v>5</v>
      </c>
      <c r="I15" s="8" t="s">
        <v>501</v>
      </c>
      <c r="J15" s="8"/>
      <c r="K15" s="8"/>
      <c r="L15" s="8"/>
      <c r="M15" s="8"/>
      <c r="N15" s="8"/>
      <c r="O15" s="8"/>
    </row>
    <row r="16" spans="1:20">
      <c r="A16" s="3" t="s">
        <v>196</v>
      </c>
      <c r="B16" s="3" t="s">
        <v>51</v>
      </c>
      <c r="C16" s="3">
        <v>400</v>
      </c>
      <c r="D16" s="3">
        <v>400</v>
      </c>
      <c r="E16" s="3"/>
      <c r="F16" s="3">
        <f>SUM(C16:E16)</f>
        <v>800</v>
      </c>
      <c r="G16" s="3" t="s">
        <v>7</v>
      </c>
      <c r="I16" s="3" t="s">
        <v>3</v>
      </c>
      <c r="J16" s="3" t="s">
        <v>4</v>
      </c>
      <c r="K16" s="3" t="s">
        <v>326</v>
      </c>
      <c r="L16" s="3" t="s">
        <v>327</v>
      </c>
      <c r="M16" s="3" t="s">
        <v>328</v>
      </c>
      <c r="N16" s="3" t="s">
        <v>340</v>
      </c>
      <c r="O16" s="3" t="s">
        <v>5</v>
      </c>
    </row>
    <row r="17" spans="1:15">
      <c r="A17" s="3" t="s">
        <v>197</v>
      </c>
      <c r="B17" s="3" t="s">
        <v>66</v>
      </c>
      <c r="C17" s="3">
        <v>340</v>
      </c>
      <c r="D17" s="3">
        <v>0</v>
      </c>
      <c r="E17" s="3"/>
      <c r="F17" s="3">
        <f t="shared" ref="F17:F18" si="0">SUM(C17:E17)</f>
        <v>340</v>
      </c>
      <c r="G17" s="3" t="s">
        <v>8</v>
      </c>
      <c r="I17" s="3" t="s">
        <v>502</v>
      </c>
      <c r="J17" s="3" t="s">
        <v>116</v>
      </c>
      <c r="K17" s="3">
        <v>0</v>
      </c>
      <c r="L17" s="3">
        <v>400</v>
      </c>
      <c r="M17" s="3"/>
      <c r="N17" s="3">
        <f>SUM(K17:M17)</f>
        <v>400</v>
      </c>
      <c r="O17" s="3" t="s">
        <v>7</v>
      </c>
    </row>
    <row r="18" spans="1:15">
      <c r="A18" s="3" t="s">
        <v>207</v>
      </c>
      <c r="B18" s="3" t="s">
        <v>107</v>
      </c>
      <c r="C18" s="3">
        <v>0</v>
      </c>
      <c r="D18" s="3">
        <v>340</v>
      </c>
      <c r="E18" s="3"/>
      <c r="F18" s="3">
        <f t="shared" si="0"/>
        <v>340</v>
      </c>
      <c r="G18" s="3" t="s">
        <v>8</v>
      </c>
    </row>
    <row r="19" spans="1:15">
      <c r="B19" s="1"/>
      <c r="C19" s="1"/>
      <c r="D19" s="1"/>
    </row>
    <row r="20" spans="1:15">
      <c r="A20" s="8" t="s">
        <v>330</v>
      </c>
      <c r="B20" s="8"/>
      <c r="C20" s="8"/>
      <c r="D20" s="8"/>
      <c r="E20" s="8"/>
      <c r="F20" s="8"/>
      <c r="G20" s="8"/>
    </row>
    <row r="21" spans="1:15">
      <c r="A21" s="3" t="s">
        <v>3</v>
      </c>
      <c r="B21" s="3" t="s">
        <v>4</v>
      </c>
      <c r="C21" s="3" t="s">
        <v>326</v>
      </c>
      <c r="D21" s="3" t="s">
        <v>327</v>
      </c>
      <c r="E21" s="3" t="s">
        <v>328</v>
      </c>
      <c r="F21" s="3" t="s">
        <v>340</v>
      </c>
      <c r="G21" s="3" t="s">
        <v>5</v>
      </c>
    </row>
    <row r="22" spans="1:15">
      <c r="A22" s="3" t="s">
        <v>207</v>
      </c>
      <c r="B22" s="3" t="s">
        <v>107</v>
      </c>
      <c r="C22" s="3">
        <v>400</v>
      </c>
      <c r="D22" s="3">
        <v>0</v>
      </c>
      <c r="E22" s="3"/>
      <c r="F22" s="3">
        <f>SUM(C22:E22)</f>
        <v>400</v>
      </c>
      <c r="G22" s="3" t="s">
        <v>7</v>
      </c>
    </row>
    <row r="23" spans="1:15">
      <c r="A23" s="3" t="s">
        <v>496</v>
      </c>
      <c r="B23" s="3" t="s">
        <v>66</v>
      </c>
      <c r="C23" s="3">
        <v>0</v>
      </c>
      <c r="D23" s="3">
        <v>400</v>
      </c>
      <c r="E23" s="3"/>
      <c r="F23" s="3">
        <f t="shared" ref="F23:F24" si="1">SUM(C23:E23)</f>
        <v>400</v>
      </c>
      <c r="G23" s="3" t="s">
        <v>7</v>
      </c>
    </row>
    <row r="24" spans="1:15">
      <c r="A24" s="3" t="s">
        <v>497</v>
      </c>
      <c r="B24" s="3" t="s">
        <v>53</v>
      </c>
      <c r="C24" s="3">
        <v>0</v>
      </c>
      <c r="D24" s="3">
        <v>340</v>
      </c>
      <c r="E24" s="3"/>
      <c r="F24" s="3">
        <f t="shared" si="1"/>
        <v>340</v>
      </c>
      <c r="G24" s="3" t="s">
        <v>9</v>
      </c>
    </row>
    <row r="26" spans="1:15">
      <c r="A26" s="8" t="s">
        <v>208</v>
      </c>
      <c r="B26" s="8"/>
      <c r="C26" s="8"/>
      <c r="D26" s="8"/>
      <c r="E26" s="8"/>
      <c r="F26" s="8"/>
      <c r="G26" s="8"/>
    </row>
    <row r="27" spans="1:15">
      <c r="A27" s="3" t="s">
        <v>3</v>
      </c>
      <c r="B27" s="3" t="s">
        <v>4</v>
      </c>
      <c r="C27" s="3" t="s">
        <v>326</v>
      </c>
      <c r="D27" s="3" t="s">
        <v>327</v>
      </c>
      <c r="E27" s="3" t="s">
        <v>328</v>
      </c>
      <c r="F27" s="3" t="s">
        <v>340</v>
      </c>
      <c r="G27" s="3" t="s">
        <v>5</v>
      </c>
    </row>
    <row r="28" spans="1:15">
      <c r="A28" s="3" t="s">
        <v>211</v>
      </c>
      <c r="B28" s="3" t="s">
        <v>116</v>
      </c>
      <c r="C28" s="3">
        <v>300</v>
      </c>
      <c r="D28" s="3">
        <v>400</v>
      </c>
      <c r="E28" s="3"/>
      <c r="F28" s="3">
        <f>SUM(C28:E28)</f>
        <v>700</v>
      </c>
      <c r="G28" s="3" t="s">
        <v>7</v>
      </c>
    </row>
    <row r="29" spans="1:15">
      <c r="A29" s="3" t="s">
        <v>209</v>
      </c>
      <c r="B29" s="3" t="s">
        <v>55</v>
      </c>
      <c r="C29" s="3">
        <v>400</v>
      </c>
      <c r="D29" s="3">
        <v>0</v>
      </c>
      <c r="E29" s="3"/>
      <c r="F29" s="3">
        <f>SUM(C29:E29)</f>
        <v>400</v>
      </c>
      <c r="G29" s="3" t="s">
        <v>8</v>
      </c>
    </row>
    <row r="30" spans="1:15">
      <c r="A30" s="3" t="s">
        <v>210</v>
      </c>
      <c r="B30" s="3" t="s">
        <v>53</v>
      </c>
      <c r="C30" s="3">
        <v>340</v>
      </c>
      <c r="D30" s="3">
        <v>0</v>
      </c>
      <c r="E30" s="3"/>
      <c r="F30" s="3">
        <f>SUM(C30:E30)</f>
        <v>340</v>
      </c>
      <c r="G30" s="3" t="s">
        <v>9</v>
      </c>
    </row>
    <row r="31" spans="1:15">
      <c r="A31" s="3" t="s">
        <v>498</v>
      </c>
      <c r="B31" s="3" t="s">
        <v>51</v>
      </c>
      <c r="C31" s="3">
        <v>0</v>
      </c>
      <c r="D31" s="3">
        <v>340</v>
      </c>
      <c r="E31" s="3"/>
      <c r="F31" s="3">
        <f>SUM(C31:E31)</f>
        <v>340</v>
      </c>
      <c r="G31" s="3" t="s">
        <v>10</v>
      </c>
    </row>
  </sheetData>
  <sortState xmlns:xlrd2="http://schemas.microsoft.com/office/spreadsheetml/2017/richdata2" ref="I8:N9">
    <sortCondition descending="1" ref="N8:N9"/>
  </sortState>
  <mergeCells count="11">
    <mergeCell ref="A26:G26"/>
    <mergeCell ref="I6:O6"/>
    <mergeCell ref="I11:O11"/>
    <mergeCell ref="I15:O15"/>
    <mergeCell ref="A1:T2"/>
    <mergeCell ref="A4:F4"/>
    <mergeCell ref="I4:N4"/>
    <mergeCell ref="A6:G6"/>
    <mergeCell ref="A10:G10"/>
    <mergeCell ref="A14:G14"/>
    <mergeCell ref="A20:G20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2BB8-EA1F-4766-B392-F41039651986}">
  <dimension ref="A1:J84"/>
  <sheetViews>
    <sheetView showGridLines="0" zoomScale="74" workbookViewId="0">
      <selection activeCell="G30" sqref="G30"/>
    </sheetView>
  </sheetViews>
  <sheetFormatPr defaultRowHeight="15"/>
  <cols>
    <col min="1" max="1" width="18.85546875" bestFit="1" customWidth="1"/>
    <col min="2" max="2" width="14.5703125" bestFit="1" customWidth="1"/>
    <col min="3" max="3" width="11.85546875" bestFit="1" customWidth="1"/>
    <col min="4" max="4" width="12.140625" bestFit="1" customWidth="1"/>
    <col min="7" max="7" width="18.5703125" bestFit="1" customWidth="1"/>
    <col min="8" max="8" width="12.7109375" bestFit="1" customWidth="1"/>
    <col min="9" max="9" width="11.85546875" bestFit="1" customWidth="1"/>
    <col min="10" max="10" width="12.140625" bestFit="1" customWidth="1"/>
  </cols>
  <sheetData>
    <row r="1" spans="1:10" ht="27" customHeight="1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92.2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6" t="s">
        <v>0</v>
      </c>
      <c r="B3" s="6"/>
      <c r="C3" s="6"/>
      <c r="D3" s="6"/>
      <c r="E3" s="6"/>
      <c r="F3" s="6"/>
    </row>
    <row r="4" spans="1:10">
      <c r="A4" s="1"/>
      <c r="B4" s="1"/>
      <c r="C4" s="1"/>
      <c r="D4" s="1"/>
      <c r="E4" s="1"/>
      <c r="F4" s="1"/>
    </row>
    <row r="5" spans="1:10">
      <c r="A5" s="7" t="s">
        <v>49</v>
      </c>
      <c r="B5" s="7"/>
      <c r="C5" s="7"/>
      <c r="D5" s="7"/>
      <c r="E5" s="7"/>
      <c r="F5" s="7"/>
      <c r="G5" s="7"/>
    </row>
    <row r="6" spans="1:10">
      <c r="A6" s="2" t="s">
        <v>3</v>
      </c>
      <c r="B6" s="2" t="s">
        <v>4</v>
      </c>
      <c r="C6" s="2" t="s">
        <v>326</v>
      </c>
      <c r="D6" s="2" t="s">
        <v>327</v>
      </c>
      <c r="E6" s="2" t="s">
        <v>328</v>
      </c>
      <c r="F6" s="2" t="s">
        <v>340</v>
      </c>
      <c r="G6" s="2" t="s">
        <v>5</v>
      </c>
    </row>
    <row r="7" spans="1:10">
      <c r="A7" s="2" t="s">
        <v>233</v>
      </c>
      <c r="B7" s="2" t="s">
        <v>53</v>
      </c>
      <c r="C7" s="2">
        <v>400</v>
      </c>
      <c r="D7" s="2">
        <v>340</v>
      </c>
      <c r="E7" s="2"/>
      <c r="F7" s="2">
        <f t="shared" ref="F7:F12" si="0">SUM(C7:E7)</f>
        <v>740</v>
      </c>
      <c r="G7" s="2" t="s">
        <v>7</v>
      </c>
    </row>
    <row r="8" spans="1:10">
      <c r="A8" s="2" t="s">
        <v>234</v>
      </c>
      <c r="B8" s="2" t="s">
        <v>66</v>
      </c>
      <c r="C8" s="2">
        <v>340</v>
      </c>
      <c r="D8" s="2">
        <v>400</v>
      </c>
      <c r="E8" s="2"/>
      <c r="F8" s="2">
        <f t="shared" si="0"/>
        <v>740</v>
      </c>
      <c r="G8" s="2" t="s">
        <v>7</v>
      </c>
    </row>
    <row r="9" spans="1:10">
      <c r="A9" s="2" t="s">
        <v>83</v>
      </c>
      <c r="B9" s="2" t="s">
        <v>107</v>
      </c>
      <c r="C9" s="2">
        <v>300</v>
      </c>
      <c r="D9" s="2">
        <v>0</v>
      </c>
      <c r="E9" s="2"/>
      <c r="F9" s="2">
        <f t="shared" si="0"/>
        <v>300</v>
      </c>
      <c r="G9" s="2" t="s">
        <v>9</v>
      </c>
    </row>
    <row r="10" spans="1:10">
      <c r="A10" s="2" t="s">
        <v>503</v>
      </c>
      <c r="B10" s="2" t="s">
        <v>51</v>
      </c>
      <c r="C10" s="2">
        <v>0</v>
      </c>
      <c r="D10" s="2">
        <v>300</v>
      </c>
      <c r="E10" s="2"/>
      <c r="F10" s="2">
        <f t="shared" si="0"/>
        <v>300</v>
      </c>
      <c r="G10" s="2" t="s">
        <v>9</v>
      </c>
    </row>
    <row r="11" spans="1:10">
      <c r="A11" s="2" t="s">
        <v>235</v>
      </c>
      <c r="B11" s="2" t="s">
        <v>236</v>
      </c>
      <c r="C11" s="2">
        <v>280</v>
      </c>
      <c r="D11" s="2">
        <v>0</v>
      </c>
      <c r="E11" s="2"/>
      <c r="F11" s="2">
        <f t="shared" si="0"/>
        <v>280</v>
      </c>
      <c r="G11" s="2" t="s">
        <v>11</v>
      </c>
    </row>
    <row r="12" spans="1:10">
      <c r="A12" s="2" t="s">
        <v>504</v>
      </c>
      <c r="B12" s="2" t="s">
        <v>53</v>
      </c>
      <c r="C12" s="2">
        <v>0</v>
      </c>
      <c r="D12" s="2">
        <v>280</v>
      </c>
      <c r="E12" s="2"/>
      <c r="F12" s="2">
        <f t="shared" si="0"/>
        <v>280</v>
      </c>
      <c r="G12" s="2" t="s">
        <v>11</v>
      </c>
    </row>
    <row r="13" spans="1:10">
      <c r="E13" s="1"/>
      <c r="F13" s="1"/>
    </row>
    <row r="14" spans="1:10">
      <c r="A14" s="7" t="s">
        <v>252</v>
      </c>
      <c r="B14" s="7"/>
      <c r="C14" s="7"/>
      <c r="D14" s="7"/>
      <c r="E14" s="7"/>
      <c r="F14" s="7"/>
      <c r="G14" s="7"/>
    </row>
    <row r="15" spans="1:10">
      <c r="A15" s="2" t="s">
        <v>3</v>
      </c>
      <c r="B15" s="2" t="s">
        <v>4</v>
      </c>
      <c r="C15" s="2" t="s">
        <v>326</v>
      </c>
      <c r="D15" s="2" t="s">
        <v>327</v>
      </c>
      <c r="E15" s="2" t="s">
        <v>328</v>
      </c>
      <c r="F15" s="2" t="s">
        <v>340</v>
      </c>
      <c r="G15" s="2" t="s">
        <v>5</v>
      </c>
    </row>
    <row r="16" spans="1:10">
      <c r="A16" s="2" t="s">
        <v>86</v>
      </c>
      <c r="B16" s="2" t="s">
        <v>29</v>
      </c>
      <c r="C16" s="2">
        <v>400</v>
      </c>
      <c r="D16" s="2">
        <v>340</v>
      </c>
      <c r="E16" s="2"/>
      <c r="F16" s="2">
        <f>SUM(C16:E16)</f>
        <v>740</v>
      </c>
      <c r="G16" s="2" t="s">
        <v>7</v>
      </c>
    </row>
    <row r="17" spans="1:10">
      <c r="A17" s="2" t="s">
        <v>254</v>
      </c>
      <c r="B17" s="2" t="s">
        <v>33</v>
      </c>
      <c r="C17" s="2">
        <v>300</v>
      </c>
      <c r="D17" s="2">
        <v>300</v>
      </c>
      <c r="E17" s="2"/>
      <c r="F17" s="2">
        <f>SUM(C17:E17)</f>
        <v>600</v>
      </c>
      <c r="G17" s="2" t="s">
        <v>8</v>
      </c>
    </row>
    <row r="18" spans="1:10">
      <c r="A18" s="2" t="s">
        <v>505</v>
      </c>
      <c r="B18" s="2" t="s">
        <v>51</v>
      </c>
      <c r="C18" s="2">
        <v>0</v>
      </c>
      <c r="D18" s="2">
        <v>400</v>
      </c>
      <c r="E18" s="2"/>
      <c r="F18" s="2">
        <f>SUM(C18:E18)</f>
        <v>400</v>
      </c>
      <c r="G18" s="2" t="s">
        <v>9</v>
      </c>
      <c r="H18" s="1"/>
      <c r="I18" s="1"/>
      <c r="J18" s="1"/>
    </row>
    <row r="19" spans="1:10">
      <c r="A19" s="2" t="s">
        <v>253</v>
      </c>
      <c r="B19" s="2" t="s">
        <v>75</v>
      </c>
      <c r="C19" s="2">
        <v>340</v>
      </c>
      <c r="D19" s="2">
        <v>0</v>
      </c>
      <c r="E19" s="2"/>
      <c r="F19" s="2">
        <f>SUM(C19:E19)</f>
        <v>340</v>
      </c>
      <c r="G19" s="2" t="s">
        <v>10</v>
      </c>
      <c r="H19" s="1"/>
      <c r="I19" s="1"/>
      <c r="J19" s="1"/>
    </row>
    <row r="20" spans="1:10">
      <c r="A20" s="2" t="s">
        <v>255</v>
      </c>
      <c r="B20" s="2" t="s">
        <v>51</v>
      </c>
      <c r="C20" s="2">
        <v>280</v>
      </c>
      <c r="D20" s="2">
        <v>0</v>
      </c>
      <c r="E20" s="2"/>
      <c r="F20" s="2">
        <f>SUM(C20:E20)</f>
        <v>280</v>
      </c>
      <c r="G20" s="2" t="s">
        <v>11</v>
      </c>
      <c r="H20" s="1"/>
      <c r="I20" s="1"/>
      <c r="J20" s="1"/>
    </row>
    <row r="21" spans="1:10">
      <c r="E21" s="1"/>
      <c r="F21" s="1"/>
      <c r="G21" s="1"/>
      <c r="H21" s="1"/>
      <c r="I21" s="1"/>
      <c r="J21" s="1"/>
    </row>
    <row r="22" spans="1:10">
      <c r="A22" s="7" t="s">
        <v>506</v>
      </c>
      <c r="B22" s="7"/>
      <c r="C22" s="7"/>
      <c r="D22" s="7"/>
      <c r="E22" s="7"/>
      <c r="F22" s="7"/>
      <c r="G22" s="7"/>
      <c r="H22" s="1"/>
      <c r="I22" s="1"/>
      <c r="J22" s="1"/>
    </row>
    <row r="23" spans="1:10">
      <c r="A23" s="2" t="s">
        <v>3</v>
      </c>
      <c r="B23" s="2" t="s">
        <v>4</v>
      </c>
      <c r="C23" s="2" t="s">
        <v>326</v>
      </c>
      <c r="D23" s="2" t="s">
        <v>327</v>
      </c>
      <c r="E23" s="2" t="s">
        <v>328</v>
      </c>
      <c r="F23" s="2" t="s">
        <v>340</v>
      </c>
      <c r="G23" s="2" t="s">
        <v>5</v>
      </c>
      <c r="H23" s="1"/>
      <c r="I23" s="1"/>
      <c r="J23" s="1"/>
    </row>
    <row r="24" spans="1:10">
      <c r="A24" s="2" t="s">
        <v>235</v>
      </c>
      <c r="B24" s="2" t="s">
        <v>236</v>
      </c>
      <c r="C24" s="2">
        <v>0</v>
      </c>
      <c r="D24" s="2">
        <v>400</v>
      </c>
      <c r="E24" s="2"/>
      <c r="F24" s="2">
        <f>SUM(C24:E24)</f>
        <v>400</v>
      </c>
      <c r="G24" s="2" t="s">
        <v>7</v>
      </c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7" t="s">
        <v>50</v>
      </c>
      <c r="B26" s="7"/>
      <c r="C26" s="7"/>
      <c r="D26" s="7"/>
      <c r="E26" s="7"/>
      <c r="F26" s="7"/>
      <c r="G26" s="7"/>
      <c r="H26" s="1"/>
      <c r="I26" s="1"/>
      <c r="J26" s="1"/>
    </row>
    <row r="27" spans="1:10">
      <c r="A27" s="2" t="s">
        <v>3</v>
      </c>
      <c r="B27" s="2" t="s">
        <v>4</v>
      </c>
      <c r="C27" s="2" t="s">
        <v>326</v>
      </c>
      <c r="D27" s="2" t="s">
        <v>327</v>
      </c>
      <c r="E27" s="2" t="s">
        <v>328</v>
      </c>
      <c r="F27" s="2" t="s">
        <v>340</v>
      </c>
      <c r="G27" s="2" t="s">
        <v>5</v>
      </c>
      <c r="H27" s="1"/>
      <c r="I27" s="1"/>
      <c r="J27" s="1"/>
    </row>
    <row r="28" spans="1:10">
      <c r="A28" s="2" t="s">
        <v>232</v>
      </c>
      <c r="B28" s="2" t="s">
        <v>29</v>
      </c>
      <c r="C28" s="2">
        <v>400</v>
      </c>
      <c r="D28" s="2">
        <v>400</v>
      </c>
      <c r="E28" s="2"/>
      <c r="F28" s="2">
        <f>SUM(C28:E28)</f>
        <v>800</v>
      </c>
      <c r="G28" s="2" t="s">
        <v>7</v>
      </c>
    </row>
    <row r="29" spans="1:10">
      <c r="A29" s="1"/>
      <c r="B29" s="1"/>
      <c r="C29" s="1"/>
      <c r="D29" s="1"/>
      <c r="E29" s="1"/>
      <c r="F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7" t="s">
        <v>50</v>
      </c>
      <c r="B47" s="7"/>
      <c r="C47" s="7"/>
      <c r="D47" s="7"/>
      <c r="E47" s="1"/>
      <c r="F47" s="1"/>
    </row>
    <row r="48" spans="1:10">
      <c r="A48" s="2" t="s">
        <v>3</v>
      </c>
      <c r="B48" s="2" t="s">
        <v>4</v>
      </c>
      <c r="C48" s="2" t="s">
        <v>5</v>
      </c>
      <c r="D48" s="2" t="s">
        <v>6</v>
      </c>
      <c r="E48" s="1"/>
      <c r="F48" s="1"/>
      <c r="G48" s="1"/>
      <c r="H48" s="1"/>
      <c r="I48" s="1"/>
      <c r="J48" s="1"/>
    </row>
    <row r="49" spans="1:10">
      <c r="A49" s="2"/>
      <c r="B49" s="2"/>
      <c r="C49" s="2" t="s">
        <v>7</v>
      </c>
      <c r="D49" s="2">
        <v>400</v>
      </c>
      <c r="E49" s="1"/>
      <c r="F49" s="1"/>
      <c r="G49" s="1"/>
      <c r="H49" s="1"/>
      <c r="I49" s="1"/>
      <c r="J49" s="1"/>
    </row>
    <row r="50" spans="1:10">
      <c r="A50" s="2"/>
      <c r="B50" s="2"/>
      <c r="C50" s="2" t="s">
        <v>8</v>
      </c>
      <c r="D50" s="2">
        <v>340</v>
      </c>
      <c r="E50" s="1"/>
      <c r="F50" s="1"/>
      <c r="G50" s="1"/>
      <c r="H50" s="1"/>
      <c r="I50" s="1"/>
      <c r="J50" s="1"/>
    </row>
    <row r="51" spans="1:10">
      <c r="A51" s="2"/>
      <c r="B51" s="2"/>
      <c r="C51" s="2" t="s">
        <v>9</v>
      </c>
      <c r="D51" s="2">
        <v>300</v>
      </c>
      <c r="E51" s="1"/>
      <c r="F51" s="1"/>
      <c r="G51" s="1"/>
      <c r="H51" s="1"/>
      <c r="I51" s="1"/>
      <c r="J51" s="1"/>
    </row>
    <row r="52" spans="1:10">
      <c r="A52" s="2"/>
      <c r="B52" s="2"/>
      <c r="C52" s="2" t="s">
        <v>10</v>
      </c>
      <c r="D52" s="2">
        <v>280</v>
      </c>
      <c r="E52" s="1"/>
      <c r="F52" s="1"/>
      <c r="G52" s="1"/>
      <c r="H52" s="1"/>
      <c r="I52" s="1"/>
      <c r="J52" s="1"/>
    </row>
    <row r="53" spans="1:10">
      <c r="A53" s="2"/>
      <c r="B53" s="2"/>
      <c r="C53" s="2" t="s">
        <v>11</v>
      </c>
      <c r="D53" s="2">
        <v>270</v>
      </c>
      <c r="E53" s="1"/>
      <c r="F53" s="1"/>
      <c r="G53" s="1"/>
      <c r="H53" s="1"/>
      <c r="I53" s="1"/>
      <c r="J53" s="1"/>
    </row>
    <row r="54" spans="1:10">
      <c r="A54" s="2"/>
      <c r="B54" s="2"/>
      <c r="C54" s="2" t="s">
        <v>12</v>
      </c>
      <c r="D54" s="2">
        <v>260</v>
      </c>
      <c r="E54" s="1"/>
      <c r="F54" s="1"/>
      <c r="G54" s="1"/>
      <c r="H54" s="1"/>
      <c r="I54" s="1"/>
      <c r="J54" s="1"/>
    </row>
    <row r="55" spans="1:10">
      <c r="A55" s="2"/>
      <c r="B55" s="2"/>
      <c r="C55" s="2" t="s">
        <v>13</v>
      </c>
      <c r="D55" s="2">
        <v>250</v>
      </c>
      <c r="E55" s="1"/>
      <c r="F55" s="1"/>
      <c r="G55" s="1"/>
      <c r="H55" s="1"/>
      <c r="I55" s="1"/>
      <c r="J55" s="1"/>
    </row>
    <row r="56" spans="1:10">
      <c r="A56" s="2"/>
      <c r="B56" s="2"/>
      <c r="C56" s="2" t="s">
        <v>14</v>
      </c>
      <c r="D56" s="2">
        <v>240</v>
      </c>
      <c r="E56" s="1"/>
      <c r="F56" s="1"/>
      <c r="G56" s="1"/>
      <c r="H56" s="1"/>
      <c r="I56" s="1"/>
      <c r="J56" s="1"/>
    </row>
    <row r="57" spans="1:10">
      <c r="A57" s="2"/>
      <c r="B57" s="2"/>
      <c r="C57" s="2" t="s">
        <v>15</v>
      </c>
      <c r="D57" s="2">
        <v>200</v>
      </c>
      <c r="E57" s="1"/>
      <c r="F57" s="1"/>
      <c r="G57" s="1"/>
      <c r="H57" s="1"/>
      <c r="I57" s="1"/>
      <c r="J57" s="1"/>
    </row>
    <row r="58" spans="1:10">
      <c r="A58" s="2"/>
      <c r="B58" s="2"/>
      <c r="C58" s="2" t="s">
        <v>16</v>
      </c>
      <c r="D58" s="2">
        <v>200</v>
      </c>
      <c r="E58" s="1"/>
      <c r="F58" s="1"/>
      <c r="G58" s="1"/>
      <c r="H58" s="1"/>
      <c r="I58" s="1"/>
      <c r="J58" s="1"/>
    </row>
    <row r="59" spans="1:10">
      <c r="A59" s="2"/>
      <c r="B59" s="2"/>
      <c r="C59" s="2" t="s">
        <v>17</v>
      </c>
      <c r="D59" s="2">
        <v>200</v>
      </c>
      <c r="E59" s="1"/>
      <c r="F59" s="1"/>
      <c r="G59" s="1"/>
      <c r="H59" s="1"/>
      <c r="I59" s="1"/>
      <c r="J59" s="1"/>
    </row>
    <row r="60" spans="1:10">
      <c r="A60" s="2"/>
      <c r="B60" s="2"/>
      <c r="C60" s="2" t="s">
        <v>18</v>
      </c>
      <c r="D60" s="2">
        <v>200</v>
      </c>
      <c r="E60" s="1"/>
      <c r="F60" s="1"/>
      <c r="G60" s="1"/>
      <c r="H60" s="1"/>
      <c r="I60" s="1"/>
      <c r="J60" s="1"/>
    </row>
    <row r="61" spans="1:10">
      <c r="A61" s="2"/>
      <c r="B61" s="2"/>
      <c r="C61" s="2" t="s">
        <v>19</v>
      </c>
      <c r="D61" s="2">
        <v>200</v>
      </c>
      <c r="E61" s="1"/>
      <c r="F61" s="1"/>
      <c r="G61" s="1"/>
      <c r="H61" s="1"/>
      <c r="I61" s="1"/>
      <c r="J61" s="1"/>
    </row>
    <row r="62" spans="1:10">
      <c r="A62" s="2"/>
      <c r="B62" s="2"/>
      <c r="C62" s="2" t="s">
        <v>20</v>
      </c>
      <c r="D62" s="2">
        <v>200</v>
      </c>
      <c r="E62" s="1"/>
      <c r="F62" s="1"/>
      <c r="G62" s="1"/>
      <c r="H62" s="1"/>
      <c r="I62" s="1"/>
      <c r="J62" s="1"/>
    </row>
    <row r="63" spans="1:10">
      <c r="A63" s="2"/>
      <c r="B63" s="2"/>
      <c r="C63" s="2" t="s">
        <v>21</v>
      </c>
      <c r="D63" s="2">
        <v>200</v>
      </c>
      <c r="E63" s="1"/>
      <c r="F63" s="1"/>
      <c r="G63" s="1"/>
      <c r="H63" s="1"/>
      <c r="I63" s="1"/>
      <c r="J63" s="1"/>
    </row>
    <row r="64" spans="1:10">
      <c r="A64" s="2"/>
      <c r="B64" s="2"/>
      <c r="C64" s="2" t="s">
        <v>22</v>
      </c>
      <c r="D64" s="2">
        <v>200</v>
      </c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E66" s="1"/>
      <c r="F66" s="1"/>
    </row>
    <row r="67" spans="1:10">
      <c r="E67" s="1"/>
      <c r="F67" s="1"/>
    </row>
    <row r="68" spans="1:10">
      <c r="E68" s="1"/>
      <c r="F68" s="1"/>
    </row>
    <row r="69" spans="1:10">
      <c r="E69" s="1"/>
      <c r="F69" s="1"/>
    </row>
    <row r="70" spans="1:10">
      <c r="E70" s="1"/>
      <c r="F70" s="1"/>
    </row>
    <row r="71" spans="1:10">
      <c r="E71" s="1"/>
      <c r="F71" s="1"/>
    </row>
    <row r="72" spans="1:10">
      <c r="E72" s="1"/>
      <c r="F72" s="1"/>
    </row>
    <row r="73" spans="1:10">
      <c r="E73" s="1"/>
      <c r="F73" s="1"/>
    </row>
    <row r="74" spans="1:10">
      <c r="E74" s="1"/>
      <c r="F74" s="1"/>
    </row>
    <row r="75" spans="1:10">
      <c r="E75" s="1"/>
      <c r="F75" s="1"/>
    </row>
    <row r="76" spans="1:10">
      <c r="E76" s="1"/>
      <c r="F76" s="1"/>
    </row>
    <row r="77" spans="1:10">
      <c r="E77" s="1"/>
      <c r="F77" s="1"/>
    </row>
    <row r="78" spans="1:10">
      <c r="E78" s="1"/>
      <c r="F78" s="1"/>
    </row>
    <row r="79" spans="1:10">
      <c r="E79" s="1"/>
      <c r="F79" s="1"/>
    </row>
    <row r="80" spans="1:10">
      <c r="E80" s="1"/>
      <c r="F80" s="1"/>
    </row>
    <row r="81" spans="1:10">
      <c r="E81" s="1"/>
      <c r="F81" s="1"/>
    </row>
    <row r="82" spans="1:10">
      <c r="E82" s="1"/>
      <c r="F82" s="1"/>
    </row>
    <row r="83" spans="1:10">
      <c r="E83" s="1"/>
      <c r="F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</sheetData>
  <sortState xmlns:xlrd2="http://schemas.microsoft.com/office/spreadsheetml/2017/richdata2" ref="A16:F20">
    <sortCondition descending="1" ref="F16:F20"/>
  </sortState>
  <mergeCells count="7">
    <mergeCell ref="A1:J2"/>
    <mergeCell ref="A47:D47"/>
    <mergeCell ref="A3:F3"/>
    <mergeCell ref="A5:G5"/>
    <mergeCell ref="A14:G14"/>
    <mergeCell ref="A26:G26"/>
    <mergeCell ref="A22:G22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7FA9-D4A3-4044-A118-DDC4D4CC8CA4}">
  <dimension ref="A1:T12"/>
  <sheetViews>
    <sheetView workbookViewId="0">
      <selection activeCell="H23" sqref="H23"/>
    </sheetView>
  </sheetViews>
  <sheetFormatPr defaultRowHeight="15"/>
  <cols>
    <col min="1" max="1" width="18.28515625" bestFit="1" customWidth="1"/>
    <col min="2" max="2" width="12.7109375" bestFit="1" customWidth="1"/>
    <col min="3" max="3" width="11.85546875" bestFit="1" customWidth="1"/>
    <col min="4" max="6" width="8.7109375" bestFit="1" customWidth="1"/>
    <col min="7" max="7" width="11.85546875" bestFit="1" customWidth="1"/>
  </cols>
  <sheetData>
    <row r="1" spans="1:20" ht="51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6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4" spans="1:20">
      <c r="A4" s="9" t="s">
        <v>325</v>
      </c>
      <c r="B4" s="9"/>
      <c r="C4" s="9"/>
      <c r="D4" s="9"/>
      <c r="E4" s="9"/>
      <c r="F4" s="9"/>
    </row>
    <row r="5" spans="1:20">
      <c r="A5" s="1"/>
      <c r="B5" s="1"/>
      <c r="C5" s="1"/>
      <c r="D5" s="1"/>
    </row>
    <row r="6" spans="1:20">
      <c r="A6" s="8" t="s">
        <v>200</v>
      </c>
      <c r="B6" s="8"/>
      <c r="C6" s="8"/>
      <c r="D6" s="8"/>
      <c r="E6" s="8"/>
      <c r="F6" s="8"/>
      <c r="G6" s="8"/>
    </row>
    <row r="7" spans="1:20">
      <c r="A7" s="3" t="s">
        <v>3</v>
      </c>
      <c r="B7" s="3" t="s">
        <v>4</v>
      </c>
      <c r="C7" s="3" t="s">
        <v>326</v>
      </c>
      <c r="D7" s="3" t="s">
        <v>327</v>
      </c>
      <c r="E7" s="3" t="s">
        <v>328</v>
      </c>
      <c r="F7" s="3" t="s">
        <v>340</v>
      </c>
      <c r="G7" s="3" t="s">
        <v>5</v>
      </c>
    </row>
    <row r="8" spans="1:20">
      <c r="A8" s="3" t="s">
        <v>72</v>
      </c>
      <c r="B8" s="3" t="s">
        <v>51</v>
      </c>
      <c r="C8" s="3">
        <v>400</v>
      </c>
      <c r="D8" s="3">
        <v>400</v>
      </c>
      <c r="E8" s="3"/>
      <c r="F8" s="3">
        <f>SUM(C8:E8)</f>
        <v>800</v>
      </c>
      <c r="G8" s="3" t="s">
        <v>7</v>
      </c>
    </row>
    <row r="9" spans="1:20">
      <c r="A9" s="1"/>
      <c r="B9" s="1"/>
      <c r="C9" s="1"/>
      <c r="D9" s="1"/>
    </row>
    <row r="10" spans="1:20">
      <c r="A10" s="8" t="s">
        <v>28</v>
      </c>
      <c r="B10" s="8"/>
      <c r="C10" s="8"/>
      <c r="D10" s="8"/>
      <c r="E10" s="8"/>
      <c r="F10" s="8"/>
      <c r="G10" s="8"/>
    </row>
    <row r="11" spans="1:20">
      <c r="A11" s="3" t="s">
        <v>3</v>
      </c>
      <c r="B11" s="3" t="s">
        <v>4</v>
      </c>
      <c r="C11" s="3" t="s">
        <v>326</v>
      </c>
      <c r="D11" s="3" t="s">
        <v>327</v>
      </c>
      <c r="E11" s="3" t="s">
        <v>328</v>
      </c>
      <c r="F11" s="3" t="s">
        <v>340</v>
      </c>
      <c r="G11" s="3" t="s">
        <v>5</v>
      </c>
    </row>
    <row r="12" spans="1:20">
      <c r="A12" s="3" t="s">
        <v>199</v>
      </c>
      <c r="B12" s="3" t="s">
        <v>53</v>
      </c>
      <c r="C12" s="3">
        <v>400</v>
      </c>
      <c r="D12" s="3">
        <v>0</v>
      </c>
      <c r="E12" s="3"/>
      <c r="F12" s="3">
        <f>SUM(C12:E12)</f>
        <v>400</v>
      </c>
      <c r="G12" s="3" t="s">
        <v>7</v>
      </c>
    </row>
  </sheetData>
  <mergeCells count="4">
    <mergeCell ref="A1:T2"/>
    <mergeCell ref="A4:F4"/>
    <mergeCell ref="A10:G10"/>
    <mergeCell ref="A6:G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9M</vt:lpstr>
      <vt:lpstr>9F</vt:lpstr>
      <vt:lpstr>11M</vt:lpstr>
      <vt:lpstr>11F</vt:lpstr>
      <vt:lpstr>13M</vt:lpstr>
      <vt:lpstr>13F</vt:lpstr>
      <vt:lpstr>15M</vt:lpstr>
      <vt:lpstr>15F</vt:lpstr>
      <vt:lpstr>18M</vt:lpstr>
      <vt:lpstr>18F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Eduardo Zanata</cp:lastModifiedBy>
  <dcterms:created xsi:type="dcterms:W3CDTF">2025-03-30T10:53:42Z</dcterms:created>
  <dcterms:modified xsi:type="dcterms:W3CDTF">2026-07-29T13:44:28Z</dcterms:modified>
</cp:coreProperties>
</file>