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USER DELL\Desktop\"/>
    </mc:Choice>
  </mc:AlternateContent>
  <xr:revisionPtr revIDLastSave="0" documentId="8_{728E5FC4-0A15-481C-890C-FEBD248E6864}" xr6:coauthVersionLast="36" xr6:coauthVersionMax="36" xr10:uidLastSave="{00000000-0000-0000-0000-000000000000}"/>
  <bookViews>
    <workbookView xWindow="0" yWindow="0" windowWidth="20400" windowHeight="5865" activeTab="9" xr2:uid="{00000000-000D-0000-FFFF-FFFF00000000}"/>
  </bookViews>
  <sheets>
    <sheet name="S09F" sheetId="1" r:id="rId1"/>
    <sheet name="S09M" sheetId="2" r:id="rId2"/>
    <sheet name="S11F" sheetId="3" r:id="rId3"/>
    <sheet name="S11M" sheetId="4" r:id="rId4"/>
    <sheet name="S13F" sheetId="5" r:id="rId5"/>
    <sheet name="S13M" sheetId="6" r:id="rId6"/>
    <sheet name="S15F" sheetId="7" r:id="rId7"/>
    <sheet name="S15M" sheetId="8" r:id="rId8"/>
    <sheet name="S18F" sheetId="9" r:id="rId9"/>
    <sheet name="S18M" sheetId="10" r:id="rId10"/>
  </sheets>
  <definedNames>
    <definedName name="_xlnm._FilterDatabase" localSheetId="0" hidden="1">S09F!$B$3:$G$19</definedName>
    <definedName name="_xlnm._FilterDatabase" localSheetId="1" hidden="1">S09M!$B$3:$G$51</definedName>
    <definedName name="_xlnm._FilterDatabase" localSheetId="2" hidden="1">S11F!$B$3:$G$27</definedName>
    <definedName name="_xlnm._FilterDatabase" localSheetId="3" hidden="1">S11M!$B$3:$G$47</definedName>
    <definedName name="_xlnm._FilterDatabase" localSheetId="4" hidden="1">S13F!$B$3:$G$18</definedName>
    <definedName name="_xlnm._FilterDatabase" localSheetId="5" hidden="1">S13M!$B$3:$G$38</definedName>
    <definedName name="_xlnm._FilterDatabase" localSheetId="7" hidden="1">S15M!$B$3:$G$31</definedName>
    <definedName name="_xlnm._FilterDatabase" localSheetId="9" hidden="1">S18M!$B$3:$G$3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3" l="1"/>
  <c r="O4" i="2" l="1"/>
  <c r="G12" i="7" l="1"/>
  <c r="G13" i="7"/>
  <c r="G35" i="6"/>
  <c r="G36" i="6"/>
  <c r="G15" i="6"/>
  <c r="G38" i="6"/>
  <c r="G13" i="4"/>
  <c r="G44" i="4"/>
  <c r="G33" i="4"/>
  <c r="G38" i="4"/>
  <c r="G42" i="4"/>
  <c r="G29" i="4"/>
  <c r="G46" i="4"/>
  <c r="G37" i="2"/>
  <c r="G39" i="2"/>
  <c r="G41" i="2"/>
  <c r="G43" i="2"/>
  <c r="G44" i="2"/>
  <c r="G47" i="2"/>
  <c r="G46" i="2"/>
  <c r="G50" i="2"/>
  <c r="G51" i="2"/>
  <c r="G15" i="1"/>
  <c r="G16" i="1"/>
  <c r="G19" i="1"/>
  <c r="G14" i="1"/>
  <c r="G24" i="6" l="1"/>
  <c r="G14" i="5"/>
  <c r="G8" i="5"/>
  <c r="G18" i="5"/>
  <c r="G18" i="10" l="1"/>
  <c r="G13" i="10"/>
  <c r="G15" i="10"/>
  <c r="G16" i="10"/>
  <c r="G19" i="10"/>
  <c r="G7" i="10"/>
  <c r="G6" i="10"/>
  <c r="G5" i="10"/>
  <c r="G10" i="10"/>
  <c r="G9" i="10"/>
  <c r="G17" i="10"/>
  <c r="G11" i="10"/>
  <c r="G20" i="10"/>
  <c r="G8" i="10"/>
  <c r="G14" i="10"/>
  <c r="G12" i="10"/>
  <c r="G4" i="10"/>
  <c r="G4" i="9"/>
  <c r="G5" i="9"/>
  <c r="G8" i="9"/>
  <c r="G10" i="9"/>
  <c r="G9" i="9"/>
  <c r="G7" i="9"/>
  <c r="G6" i="9"/>
  <c r="G11" i="8"/>
  <c r="G17" i="8"/>
  <c r="G19" i="8"/>
  <c r="G13" i="8"/>
  <c r="G14" i="8"/>
  <c r="G15" i="8"/>
  <c r="G12" i="8"/>
  <c r="G6" i="8"/>
  <c r="G16" i="8"/>
  <c r="G23" i="8"/>
  <c r="G24" i="8"/>
  <c r="G25" i="8"/>
  <c r="G27" i="8"/>
  <c r="G30" i="8"/>
  <c r="G31" i="8"/>
  <c r="G7" i="8"/>
  <c r="G4" i="8"/>
  <c r="G5" i="8"/>
  <c r="G8" i="8"/>
  <c r="G20" i="8"/>
  <c r="G10" i="8"/>
  <c r="G21" i="8"/>
  <c r="G22" i="8"/>
  <c r="G18" i="8"/>
  <c r="G26" i="8"/>
  <c r="G28" i="8"/>
  <c r="G29" i="8"/>
  <c r="G9" i="8"/>
  <c r="G9" i="7"/>
  <c r="G11" i="7"/>
  <c r="G6" i="7"/>
  <c r="G8" i="7"/>
  <c r="G7" i="7"/>
  <c r="G14" i="7"/>
  <c r="G4" i="7"/>
  <c r="G10" i="7"/>
  <c r="G5" i="7"/>
  <c r="G6" i="6"/>
  <c r="G8" i="6"/>
  <c r="G9" i="6"/>
  <c r="G4" i="6"/>
  <c r="G14" i="6"/>
  <c r="G34" i="6"/>
  <c r="G19" i="6"/>
  <c r="G12" i="6"/>
  <c r="G17" i="6"/>
  <c r="G16" i="6"/>
  <c r="G10" i="6"/>
  <c r="G21" i="6"/>
  <c r="G13" i="6"/>
  <c r="G27" i="6"/>
  <c r="G28" i="6"/>
  <c r="G31" i="6"/>
  <c r="G32" i="6"/>
  <c r="G18" i="6"/>
  <c r="G7" i="6"/>
  <c r="G37" i="6"/>
  <c r="G11" i="6"/>
  <c r="G20" i="6"/>
  <c r="G22" i="6"/>
  <c r="G23" i="6"/>
  <c r="G25" i="6"/>
  <c r="G33" i="6"/>
  <c r="G26" i="6"/>
  <c r="G29" i="6"/>
  <c r="G30" i="6"/>
  <c r="G5" i="6"/>
  <c r="G5" i="5"/>
  <c r="G16" i="5"/>
  <c r="G6" i="5"/>
  <c r="G13" i="5"/>
  <c r="G15" i="5"/>
  <c r="G17" i="5"/>
  <c r="G12" i="5"/>
  <c r="G4" i="5"/>
  <c r="G11" i="5"/>
  <c r="G10" i="5"/>
  <c r="G9" i="5"/>
  <c r="G7" i="5"/>
  <c r="G14" i="4"/>
  <c r="G7" i="4"/>
  <c r="G40" i="4"/>
  <c r="G18" i="4"/>
  <c r="G45" i="4"/>
  <c r="G21" i="4"/>
  <c r="G37" i="4"/>
  <c r="G47" i="4"/>
  <c r="G28" i="4"/>
  <c r="G20" i="4"/>
  <c r="G32" i="4"/>
  <c r="G8" i="4"/>
  <c r="G35" i="4"/>
  <c r="G16" i="4"/>
  <c r="G6" i="4"/>
  <c r="G5" i="4"/>
  <c r="G4" i="4"/>
  <c r="G11" i="4"/>
  <c r="G23" i="4"/>
  <c r="G24" i="4"/>
  <c r="G12" i="4"/>
  <c r="G10" i="4"/>
  <c r="G25" i="4"/>
  <c r="G27" i="4"/>
  <c r="G31" i="4"/>
  <c r="G34" i="4"/>
  <c r="G26" i="4"/>
  <c r="G17" i="4"/>
  <c r="G22" i="4"/>
  <c r="G36" i="4"/>
  <c r="G19" i="4"/>
  <c r="G39" i="4"/>
  <c r="G41" i="4"/>
  <c r="G43" i="4"/>
  <c r="G15" i="4"/>
  <c r="G30" i="4"/>
  <c r="G9" i="4"/>
  <c r="G12" i="3"/>
  <c r="G8" i="3"/>
  <c r="G16" i="3"/>
  <c r="G10" i="3"/>
  <c r="G25" i="3"/>
  <c r="G6" i="3"/>
  <c r="G24" i="3"/>
  <c r="G13" i="3"/>
  <c r="G15" i="3"/>
  <c r="G14" i="3"/>
  <c r="G23" i="3"/>
  <c r="G26" i="3"/>
  <c r="G9" i="3"/>
  <c r="G18" i="3"/>
  <c r="G27" i="3"/>
  <c r="G20" i="3"/>
  <c r="G17" i="3"/>
  <c r="G22" i="3"/>
  <c r="G11" i="3"/>
  <c r="G19" i="3"/>
  <c r="G7" i="3"/>
  <c r="G21" i="3"/>
  <c r="G4" i="3"/>
  <c r="G6" i="2"/>
  <c r="G19" i="2"/>
  <c r="G13" i="2"/>
  <c r="G7" i="2"/>
  <c r="G11" i="2"/>
  <c r="G20" i="2"/>
  <c r="G24" i="2"/>
  <c r="G15" i="2"/>
  <c r="G38" i="2"/>
  <c r="G29" i="2"/>
  <c r="G8" i="2"/>
  <c r="G30" i="2"/>
  <c r="G18" i="2"/>
  <c r="G14" i="2"/>
  <c r="G33" i="2"/>
  <c r="G36" i="2"/>
  <c r="G17" i="2"/>
  <c r="G40" i="2"/>
  <c r="G26" i="2"/>
  <c r="G45" i="2"/>
  <c r="G27" i="2"/>
  <c r="G49" i="2"/>
  <c r="G35" i="2"/>
  <c r="G4" i="2"/>
  <c r="G12" i="2"/>
  <c r="G5" i="2"/>
  <c r="G21" i="2"/>
  <c r="G10" i="2"/>
  <c r="G42" i="2"/>
  <c r="G23" i="2"/>
  <c r="G9" i="2"/>
  <c r="G31" i="2"/>
  <c r="G28" i="2"/>
  <c r="G32" i="2"/>
  <c r="G34" i="2"/>
  <c r="G22" i="2"/>
  <c r="G48" i="2"/>
  <c r="G25" i="2"/>
  <c r="G16" i="2"/>
  <c r="G6" i="1"/>
  <c r="G7" i="1"/>
  <c r="G5" i="1"/>
  <c r="G9" i="1"/>
  <c r="G12" i="1"/>
  <c r="G18" i="1"/>
  <c r="G10" i="1"/>
  <c r="G13" i="1"/>
  <c r="G8" i="1"/>
  <c r="G11" i="1"/>
  <c r="G17" i="1"/>
  <c r="G4" i="1"/>
</calcChain>
</file>

<file path=xl/sharedStrings.xml><?xml version="1.0" encoding="utf-8"?>
<sst xmlns="http://schemas.openxmlformats.org/spreadsheetml/2006/main" count="836" uniqueCount="332">
  <si>
    <t>EDUCANDARIO - ANGLO</t>
  </si>
  <si>
    <t>LICEU JARDIM</t>
  </si>
  <si>
    <t>MARINA INNOCENTE</t>
  </si>
  <si>
    <t>LETÍCIA DEL RIO TRINDADE FALCÃO</t>
  </si>
  <si>
    <t>COLÉGIO ARBOS - SÃO CAETANO DO SUL</t>
  </si>
  <si>
    <t>MAITÊ MITROWIC GAWRILIUK</t>
  </si>
  <si>
    <t>GRUPO FÊNIX DE EDUCAÇÃO</t>
  </si>
  <si>
    <t>OSCAR KLIMKE</t>
  </si>
  <si>
    <t>VINICIUS MUNHOS DEL CISTIA</t>
  </si>
  <si>
    <t>MURILO ANASTACIO ALCARÁZ</t>
  </si>
  <si>
    <t>LUCAS VILLAR PALACIO</t>
  </si>
  <si>
    <t>EVELIN BELTRAMINI BEZERRA</t>
  </si>
  <si>
    <t>GABRIEL DA COSTA CORSINI</t>
  </si>
  <si>
    <t>GUILHERME DE ALMEIDA BOMBONATTI</t>
  </si>
  <si>
    <t>PEDRO HAJIME DORIGAN KATO</t>
  </si>
  <si>
    <t>GABRIEL RODRIGUES PICOLO</t>
  </si>
  <si>
    <t>MURILO FERREIRA</t>
  </si>
  <si>
    <t>LORENZO MITROWIC GAWRILIUK</t>
  </si>
  <si>
    <t>ARTHUR HIDEO ROTA CENI</t>
  </si>
  <si>
    <t>EDUARDO DEL FAVERO GRANO</t>
  </si>
  <si>
    <t>ANTÔNIO SILVEIRA DE CARVALHO</t>
  </si>
  <si>
    <t>NICOLE PAZ ESTANISLAU</t>
  </si>
  <si>
    <t>BETTINA RONCADOR GOBBATO</t>
  </si>
  <si>
    <t>PEDRO LIMA THEODORO DE OLIVEIRA</t>
  </si>
  <si>
    <t>JOÃO PAULO MUNHOS DEL CISTIA</t>
  </si>
  <si>
    <t>PEDRO FILIPE GOMES</t>
  </si>
  <si>
    <t>GIOVANNA CIPOLA ALVES</t>
  </si>
  <si>
    <t>LORENZO BENEDETTI DE COME</t>
  </si>
  <si>
    <t>VITOR SIMA ANTENOR FERREIRA</t>
  </si>
  <si>
    <t>FELIPE POEPCKE RIBEIRO PRIOR</t>
  </si>
  <si>
    <t>COLÉGIO ARBOS - SANTO ANDRÉ</t>
  </si>
  <si>
    <t>RAÍSSA PACHECO MACHADO</t>
  </si>
  <si>
    <t>GIOVANNA APARECIDA PRADELLI</t>
  </si>
  <si>
    <t>IEBURIX - SBC</t>
  </si>
  <si>
    <t>EDUARDO ARAKAKI DA SILVA SANCHEZ LOURENÇO</t>
  </si>
  <si>
    <t>IURI WAHHAB OKINO</t>
  </si>
  <si>
    <t>HEITOR PELLEGRINI PICHE</t>
  </si>
  <si>
    <t>COLÉGIO ATENEU</t>
  </si>
  <si>
    <t>LIAM PACHECO MACHADO</t>
  </si>
  <si>
    <t>JOÃO PAULO PRESOTTO</t>
  </si>
  <si>
    <t>ALEXEI MARIJUSCHKIN</t>
  </si>
  <si>
    <t>RAFAEL CALABUIG ROSSI</t>
  </si>
  <si>
    <t>BRENO LIMA DA SILVA</t>
  </si>
  <si>
    <t>NICOLAS FARIA NORO</t>
  </si>
  <si>
    <t>SAMUEL LEON DE PAULA GUSMÃO</t>
  </si>
  <si>
    <t>1º Lugar</t>
  </si>
  <si>
    <t>2º Lugar</t>
  </si>
  <si>
    <t>3º Lugar</t>
  </si>
  <si>
    <t>4º Lugar</t>
  </si>
  <si>
    <t>5º Lugar</t>
  </si>
  <si>
    <t>6º Lugar</t>
  </si>
  <si>
    <t>7º Lugar</t>
  </si>
  <si>
    <t>8º Lugar</t>
  </si>
  <si>
    <t>9º Lugar</t>
  </si>
  <si>
    <t>10º Lugar</t>
  </si>
  <si>
    <t>11º Lugar</t>
  </si>
  <si>
    <t>12º Lugar</t>
  </si>
  <si>
    <t>13º Lugar</t>
  </si>
  <si>
    <t>14º Lugar</t>
  </si>
  <si>
    <t>15º Lugar</t>
  </si>
  <si>
    <t>16º Lugar</t>
  </si>
  <si>
    <t>17º Lugar</t>
  </si>
  <si>
    <t>18º Lugar</t>
  </si>
  <si>
    <t>19º Lugar</t>
  </si>
  <si>
    <t>20º Lugar</t>
  </si>
  <si>
    <t>21º Lugar</t>
  </si>
  <si>
    <t>22º Lugar</t>
  </si>
  <si>
    <t>23º Lugar</t>
  </si>
  <si>
    <t>24º Lugar</t>
  </si>
  <si>
    <t>25º Lugar</t>
  </si>
  <si>
    <t>26º Lugar</t>
  </si>
  <si>
    <t>27º Lugar</t>
  </si>
  <si>
    <t>28º Lugar</t>
  </si>
  <si>
    <t>29º Lugar</t>
  </si>
  <si>
    <t>30º Lugar</t>
  </si>
  <si>
    <t>31º Lugar</t>
  </si>
  <si>
    <t>32º Lugar</t>
  </si>
  <si>
    <t>33º Lugar</t>
  </si>
  <si>
    <t>34º Lugar</t>
  </si>
  <si>
    <t>35º Lugar</t>
  </si>
  <si>
    <t>36º Lugar</t>
  </si>
  <si>
    <t>37º Lugar</t>
  </si>
  <si>
    <t>38º Lugar</t>
  </si>
  <si>
    <t>40º Lugar</t>
  </si>
  <si>
    <t>JUAN ANTONIO BENEDUZZI BUENO</t>
  </si>
  <si>
    <t>LORENZO MARTINEZ</t>
  </si>
  <si>
    <t>IVAN GUSTAVO TAVOLARO</t>
  </si>
  <si>
    <t>BRENNO RACT GIOVANNETTI</t>
  </si>
  <si>
    <t>RICARDO LOVISETTO PETRONI</t>
  </si>
  <si>
    <t>ARTUR ROCHA NASCIMENTO</t>
  </si>
  <si>
    <t>BERNARDO YUDI DORIGAN KATO</t>
  </si>
  <si>
    <t>XADREZ SUB 09 FEMININO</t>
  </si>
  <si>
    <t>CLASSIFICAÇÃO</t>
  </si>
  <si>
    <t>NOME</t>
  </si>
  <si>
    <t>ESCOLA</t>
  </si>
  <si>
    <t>1ª Etapa</t>
  </si>
  <si>
    <t>2ª Etapa</t>
  </si>
  <si>
    <t>3ª Etapa</t>
  </si>
  <si>
    <t>Total</t>
  </si>
  <si>
    <t>XADREZ SUB 09 MASCULINO</t>
  </si>
  <si>
    <t>XADREZ SUB 11 FEMININO</t>
  </si>
  <si>
    <t>XADREZ SUB 11 MASCULINO</t>
  </si>
  <si>
    <t>XADREZ SUB 13 FEMININO</t>
  </si>
  <si>
    <t>XADREZ SUB 13 MASCULINO</t>
  </si>
  <si>
    <t>XADREZ SUB 15 FEMININO</t>
  </si>
  <si>
    <t>XADREZ SUB 15 MASCULINO</t>
  </si>
  <si>
    <t>XADREZ SUB 18 FEMININO</t>
  </si>
  <si>
    <t>XADREZ SUB 18 MASCULINO</t>
  </si>
  <si>
    <t>GABRIELA TAKATA</t>
  </si>
  <si>
    <t>COLÉGIO ARBOS - SÃO BERNARDO DO CAMPO</t>
  </si>
  <si>
    <t>MARIA CLARA FONTES MORIJA</t>
  </si>
  <si>
    <t>COLEGIO HARMONIA</t>
  </si>
  <si>
    <t>YASMIN HARUMI SERIKAWA MORI</t>
  </si>
  <si>
    <t>LIZ DATILO</t>
  </si>
  <si>
    <t>BEATRIZ CALEGARI DE ALMEIDA</t>
  </si>
  <si>
    <t>GUSTAVO ROCHA</t>
  </si>
  <si>
    <t>LUCAS FARIA NORO</t>
  </si>
  <si>
    <t>GUILHERME EIKI SOUSA MIYAJI</t>
  </si>
  <si>
    <t>ANDRÉ EIKI YOSHIZATO SHIMABUKURO</t>
  </si>
  <si>
    <t xml:space="preserve">PIETRO SECCO </t>
  </si>
  <si>
    <t>PEDRO REDA</t>
  </si>
  <si>
    <t>ENZO LACERDA BUCH AMOROSO</t>
  </si>
  <si>
    <t>JOÃO HENRIQUE CASAGRANDE</t>
  </si>
  <si>
    <t>ANTONIO HENRIQUE ZANELLA</t>
  </si>
  <si>
    <t>GABRIEL FRARI FERNANDES DE SOUZA</t>
  </si>
  <si>
    <t>PIERRE PONCE DE OLIVEIRA</t>
  </si>
  <si>
    <t>LUCAS KENZO IRIE KAJIMOTO</t>
  </si>
  <si>
    <t>ARTHUR DOMICIANO DIAS</t>
  </si>
  <si>
    <t>MARIA LUIZA ALMEIDA SEGURA DE LA TORRE</t>
  </si>
  <si>
    <t>LAÍS DIAS BERGAMIM</t>
  </si>
  <si>
    <t>LARISSA TIEMI KOBAYASHI BASSANI</t>
  </si>
  <si>
    <t>MICAELA OCAÑA</t>
  </si>
  <si>
    <t>PIETRA PONCE DE OLIVEIRA</t>
  </si>
  <si>
    <t>LÍVIA LUCIO DOS SANTOS MIRANDA</t>
  </si>
  <si>
    <t>MANUELA SOARES BESSA</t>
  </si>
  <si>
    <t>ALLEGRA ANGHER DE ALMEIDA CLARO</t>
  </si>
  <si>
    <t>ENRICO COSTA SCANNAPIECO</t>
  </si>
  <si>
    <t>GUILHERME CONSTANTINO GALHARDO</t>
  </si>
  <si>
    <t>BERNARDO TORQUETTO TEIXEIRA SERPA BONI</t>
  </si>
  <si>
    <t xml:space="preserve">LEONARDO CODATO </t>
  </si>
  <si>
    <t>ENZO KAZUO YSHIKAWA</t>
  </si>
  <si>
    <t>FLAVIO YUJI GUIOTOKU</t>
  </si>
  <si>
    <t>RICARDO VILLELA</t>
  </si>
  <si>
    <t xml:space="preserve">JOAQUIM LIBANORI </t>
  </si>
  <si>
    <t>ARTHUR CANDIDO SUNAO</t>
  </si>
  <si>
    <t>THEO GAMBA</t>
  </si>
  <si>
    <t>FELIPE MOMBELLI DA SILVA</t>
  </si>
  <si>
    <t xml:space="preserve">THEO PAZIN </t>
  </si>
  <si>
    <t>JOÃO GABRIEL STANZIONI DE MENDONÇA</t>
  </si>
  <si>
    <t>BENICIO SANTOS ANDRO DE SOUZA</t>
  </si>
  <si>
    <t>EDUARDO PRADO TORRES</t>
  </si>
  <si>
    <t>ISABELA YOSHIE IWAMURA CERNACH</t>
  </si>
  <si>
    <t>JÚLIA ALVES PEREIRA LIMA</t>
  </si>
  <si>
    <t>ISADORA BATISTELA DE ABREU</t>
  </si>
  <si>
    <t>JORGE DUARTE DE ALMEIDA</t>
  </si>
  <si>
    <t>JOÃO RICARDO FREGNAN KANASHIRO</t>
  </si>
  <si>
    <t>VITOR BOBADILHA VERZA</t>
  </si>
  <si>
    <t>ARTHUR LOPES LINARES SANTANA</t>
  </si>
  <si>
    <t>GUILHERME MORAES</t>
  </si>
  <si>
    <t>DAVI FRAGA PEREIRA LEGZI D E CARVALHO</t>
  </si>
  <si>
    <t>LUCAS RAFAEL SILVEIRA CINTRA</t>
  </si>
  <si>
    <t>RAFAEL DOS SANTOS CSELAK</t>
  </si>
  <si>
    <t>AMANDA ACERBI</t>
  </si>
  <si>
    <t>PEDRO LUIZ GERAIGIRE TORMENA</t>
  </si>
  <si>
    <t>PIETRO PARTON</t>
  </si>
  <si>
    <t>RIAN NAOKI ISHIKAWA</t>
  </si>
  <si>
    <t>GABRIEL DE OLIVEIRA BENINI</t>
  </si>
  <si>
    <t>GABRIEL THOMAZ</t>
  </si>
  <si>
    <t xml:space="preserve">ENZO NAVILLI </t>
  </si>
  <si>
    <t xml:space="preserve">JOÃO PEDRO VIGÁRIO </t>
  </si>
  <si>
    <t>THÉO GRACILIANO SOUZA SILVA</t>
  </si>
  <si>
    <t>LUCAS PACHECO YAMADA</t>
  </si>
  <si>
    <t xml:space="preserve">JOÃO GUILHERME BOM </t>
  </si>
  <si>
    <t>FERNANDO TSUYOSHI BABA</t>
  </si>
  <si>
    <t>ARBOS SBC</t>
  </si>
  <si>
    <t>CLOE GUILHEM PAGOTTO VEIGA</t>
  </si>
  <si>
    <t>SOFIA POLISEL ROCHA</t>
  </si>
  <si>
    <t>ESCOLA IL SOLE</t>
  </si>
  <si>
    <t>COLÉGIO ARBOS - UNIDADE SANTO ANDRÉ</t>
  </si>
  <si>
    <t>ANA LUIZA MONTEIRO BORGES</t>
  </si>
  <si>
    <t>VIVIAN MATSUMOTO</t>
  </si>
  <si>
    <t>ANA BEATRIZ PARIS TANNURI</t>
  </si>
  <si>
    <t>ISABELLA MARTINS PHILOT</t>
  </si>
  <si>
    <t>LEONARDO KAIROF DE SOUZA MENDES DA SILVA</t>
  </si>
  <si>
    <t>PIETRO BRIZZI AMADEI SODRÉ</t>
  </si>
  <si>
    <t>LIAM ASSUNÇÃO FORATO</t>
  </si>
  <si>
    <t>HEITOR GUIMARÃES PEREIRA</t>
  </si>
  <si>
    <t>GAEL EGAMI</t>
  </si>
  <si>
    <t>DAN DA CRUZ ALVES</t>
  </si>
  <si>
    <t>GABRIEL BATISTA BOREL</t>
  </si>
  <si>
    <t>LUCAS CANDIDO LACERDA</t>
  </si>
  <si>
    <t>LUCAS PEDRASSI FAVERAN</t>
  </si>
  <si>
    <t>LEONARDO GIMENEZ DA SILVA</t>
  </si>
  <si>
    <t>THEO HERRERA GOBBI</t>
  </si>
  <si>
    <t>ARTHUR CALLEGARI CALSONI</t>
  </si>
  <si>
    <t>VICENETE ZAIDAN NERO CORSI</t>
  </si>
  <si>
    <t>PAULO HENRIQUE REZENDE DE LIMA RODRIGUES</t>
  </si>
  <si>
    <t>42º Lugar</t>
  </si>
  <si>
    <t>43º Lugar</t>
  </si>
  <si>
    <t>44º Lugar</t>
  </si>
  <si>
    <t>46º Lugar</t>
  </si>
  <si>
    <t>47º Lugar</t>
  </si>
  <si>
    <t>ISABELA DE OLIVEIRA MOREIRA</t>
  </si>
  <si>
    <t>MARIA IZABEL RODRIGUES PIROLA</t>
  </si>
  <si>
    <t>RAFAELA SANTOS DE OLIVEIRA</t>
  </si>
  <si>
    <t/>
  </si>
  <si>
    <t>ESTELA MARTINEZ KHOURI HANNA</t>
  </si>
  <si>
    <t>ISABELLA VILLANI DE ALBUQUERQUE</t>
  </si>
  <si>
    <t>LUIZA DE OLIVEIRA FASOLI</t>
  </si>
  <si>
    <t>LAURA SODRÉ QUEDA</t>
  </si>
  <si>
    <t>GIUSEPPE RAMPAZZO REFINETTI</t>
  </si>
  <si>
    <t>GABRIEL BERTACHINI ZAGO</t>
  </si>
  <si>
    <t>LUCAS ROSSI HIGA</t>
  </si>
  <si>
    <t>ROBERTO RESENDE ROMANO</t>
  </si>
  <si>
    <t>RAFAEL KRAHENBÜHL SILVA</t>
  </si>
  <si>
    <t>DANIEL CAMARGO RIBEIRO</t>
  </si>
  <si>
    <t>COLEGIO VILLA LOBOS</t>
  </si>
  <si>
    <t>JOÃO PAULO PELEGRINO E SILVA</t>
  </si>
  <si>
    <t>NOAH ASSUNÇÃO FORATO</t>
  </si>
  <si>
    <t>PEDRO HENRIQUE MANSUELI BARBOSA</t>
  </si>
  <si>
    <t>BERNARDO FAGGION ASSUNÇÃO</t>
  </si>
  <si>
    <t>RENATO CAMARGO RIBEIRO</t>
  </si>
  <si>
    <t>PEDRO DUARTE DE ALMEIDA</t>
  </si>
  <si>
    <t>LAILA SEIXAS RACHID</t>
  </si>
  <si>
    <t>BEATRIZ CAMARGO GARCIA</t>
  </si>
  <si>
    <t>LORENA BEATRIZ ANTONIO SQUASSONI</t>
  </si>
  <si>
    <t>MARINA TAVARES ROSA</t>
  </si>
  <si>
    <t>JULIA DE OLIVEIRA SUYAMA</t>
  </si>
  <si>
    <t>NATHALIA IERVOLINO COLLETTI</t>
  </si>
  <si>
    <t>CECÍLIA CAGNONI RAIMUNDO</t>
  </si>
  <si>
    <t>PEDRO HENRIQUE SEIXAS RACHID</t>
  </si>
  <si>
    <t>ENZO OKIDA GENNARI</t>
  </si>
  <si>
    <t>EDUARDO GOUVEIA GALVÃO</t>
  </si>
  <si>
    <t>RODRIGO MORY DEL VECCHIO</t>
  </si>
  <si>
    <t>COLEGIO PETROPOLIS</t>
  </si>
  <si>
    <t>PEDRO ROSA CREPALDI</t>
  </si>
  <si>
    <t>ARTHUR FRANZINI DAS NEVES</t>
  </si>
  <si>
    <t>SAMUEL PANDOLFO BELICIA</t>
  </si>
  <si>
    <t>EXTERNATO RIO BRANCO</t>
  </si>
  <si>
    <t>ARTHUR BARBOSA FERNANDES</t>
  </si>
  <si>
    <t>RUY FELIPESOTTONIFACCION LEITE</t>
  </si>
  <si>
    <t>DAVI L RUGGERI</t>
  </si>
  <si>
    <t>LUCCA TORRES DA ROCHA</t>
  </si>
  <si>
    <t>PEN LIFE</t>
  </si>
  <si>
    <t>VITOR GIGLIOTTI</t>
  </si>
  <si>
    <t>AKRAM LAILA CORREIA</t>
  </si>
  <si>
    <t>LORENA BENEDUZZI MESSANO</t>
  </si>
  <si>
    <t>GIOVANNA NAOMI SHIBA KOWARICK</t>
  </si>
  <si>
    <t>RAFAELA RAMOS OLIVEIRA DE CARVALHO</t>
  </si>
  <si>
    <t xml:space="preserve">CAROLINE SOARES </t>
  </si>
  <si>
    <t>ESCOLA INTERAÇÃO</t>
  </si>
  <si>
    <t>ESTER ZION SILVEIRA DE CAMARGO</t>
  </si>
  <si>
    <t>GIOVANA MARINHO POZATI</t>
  </si>
  <si>
    <t>CENTRO DE ESTUDOS JÚLIO VERNE</t>
  </si>
  <si>
    <t>ISABELLA ALFACE CAMARGO</t>
  </si>
  <si>
    <t>GABRIEL ANTUNES THOMAZ</t>
  </si>
  <si>
    <t>FERNANDO MALUF SCIANI</t>
  </si>
  <si>
    <t>JOÃO PEDRO CARVALHO MARVILA DE ALBUQUERQUE MENDES</t>
  </si>
  <si>
    <t>JOÃO GUILHERME DIAS PEREIRA BOM</t>
  </si>
  <si>
    <t>MIGUEL ALEGRIA DO NASCIMENTO</t>
  </si>
  <si>
    <t>GABRIEL YUKI SUDA NUNES</t>
  </si>
  <si>
    <t>BERNARDO PIZZINO TAKAMOTO</t>
  </si>
  <si>
    <t>DAVI ALMERINDO ESCOBAR</t>
  </si>
  <si>
    <t>ARTHUR YUJI HIROSHIMA</t>
  </si>
  <si>
    <t>GUILHERME NAOKI KURIHARA</t>
  </si>
  <si>
    <t xml:space="preserve">RODRIGO LIMA LAGO </t>
  </si>
  <si>
    <t>HEITOR NOSSELLA BUSTAMANTE</t>
  </si>
  <si>
    <t>VINICIUS KAVESKI RODRIGUES</t>
  </si>
  <si>
    <t>ARTHUR MATIAS ALVES</t>
  </si>
  <si>
    <t>JULIA CIPOLA ALVES</t>
  </si>
  <si>
    <t>MARIA VALENTINA CARDELIQUIO</t>
  </si>
  <si>
    <t>GIOVANNA PEREIRA FERREIRA</t>
  </si>
  <si>
    <t>GABRIELLE MORILA MOTA</t>
  </si>
  <si>
    <t xml:space="preserve">MARIA CLARA PASCHOALIN </t>
  </si>
  <si>
    <t>PEDRO RODRIGUES MURATORI</t>
  </si>
  <si>
    <t>COLÉGIO SINGULAR SÃO CAETANO</t>
  </si>
  <si>
    <t>COLÉGIO PÁDUA</t>
  </si>
  <si>
    <t>NÍCOLAS SHCAIRA ZOBOLI</t>
  </si>
  <si>
    <t>GUILHERME PETERSON SANCHEZ GONÇALVES</t>
  </si>
  <si>
    <t>LUCCA MAGALHÃES E SILVA</t>
  </si>
  <si>
    <t>ENZO KATSUMOTO ISSII DO NASCIMENTO</t>
  </si>
  <si>
    <t>XADREZ SUB 09 MASCULINO - FEDERADO</t>
  </si>
  <si>
    <t>MARIA ISABELA GONÇALVES YAMADA BERTASSOLI</t>
  </si>
  <si>
    <t>MANUELA LOPES</t>
  </si>
  <si>
    <t>SARA VITORIO ROCHA</t>
  </si>
  <si>
    <t>RUNSHENG LU</t>
  </si>
  <si>
    <t>FELIPE FERRAZ FERREIRA MONTEIRO</t>
  </si>
  <si>
    <t>HENRIQUE FERRAZ MARINHA</t>
  </si>
  <si>
    <t>CASTELO</t>
  </si>
  <si>
    <t>VICENTE KEN ESTEVES</t>
  </si>
  <si>
    <t>COLÉGIO ARBOS - SCS</t>
  </si>
  <si>
    <t>FELIPE PERDÃO BERTI SANCHES</t>
  </si>
  <si>
    <t>BERNARDO GONÇALVES YAMADA BERTASSOLI</t>
  </si>
  <si>
    <t>MATHIAS OLIVEIRA GIRON</t>
  </si>
  <si>
    <t>THOMAS AKIRA SUTO RAMINELLI</t>
  </si>
  <si>
    <t>BERNARDO ARAUJO MOTA BISPO</t>
  </si>
  <si>
    <t>LUCAS MEGIOLARO BATISTA</t>
  </si>
  <si>
    <t>DANIEL BOESE</t>
  </si>
  <si>
    <t>MATHEUS FORMICES DE CARVALHO</t>
  </si>
  <si>
    <t>FELIPE SZELPAL CANDIDO</t>
  </si>
  <si>
    <t>ALICE DIAS DELIBERALI SANTOS</t>
  </si>
  <si>
    <t xml:space="preserve">GABRIELA SILVA </t>
  </si>
  <si>
    <t>BEATRIZ DELPOIO</t>
  </si>
  <si>
    <t>SOPHIA GONSALVES SOUTO</t>
  </si>
  <si>
    <t>MANUELA NABARRO VILANI</t>
  </si>
  <si>
    <t>PIETRO BRASSAL</t>
  </si>
  <si>
    <t xml:space="preserve">INTERAÇÃO </t>
  </si>
  <si>
    <t>RENZO CUNHA CEPPO</t>
  </si>
  <si>
    <t>MATTEO ZAFANI CHIAPPINELLI</t>
  </si>
  <si>
    <t>PEDRO HENRIQUE FUTEMA FARIA</t>
  </si>
  <si>
    <t>LUCAS FLORENTINO SCHULTZ</t>
  </si>
  <si>
    <t>FELIPE BICUDO</t>
  </si>
  <si>
    <t>MIGUEL FEITOSA JORDÃO</t>
  </si>
  <si>
    <t>ENZO COFANI CASTANHEIRA</t>
  </si>
  <si>
    <t>MATHEUS RAINATTO</t>
  </si>
  <si>
    <t>MIGUEL DE AMO OLIVEIRA</t>
  </si>
  <si>
    <t>GABRIELLA LUMI YUKI</t>
  </si>
  <si>
    <t>VITORIA YURI HOMA SOUSA</t>
  </si>
  <si>
    <t>NATALIE CAVIGNATO MATIAS</t>
  </si>
  <si>
    <t>BEATRIZ ZANELA CABRAL</t>
  </si>
  <si>
    <t>SAMUEL FERNANDES BOTELHO PAZ</t>
  </si>
  <si>
    <t>JULIO VERDE - DIADEMA</t>
  </si>
  <si>
    <t>DAVI CAMPANHARO WENTZCOVITCH MARCILIO</t>
  </si>
  <si>
    <t>HENRIQUE CATALDI MARINELLI</t>
  </si>
  <si>
    <t>IGOR FRISCHINETTI DOS SANTOS</t>
  </si>
  <si>
    <t>OBJETIVO CAMPESTRE</t>
  </si>
  <si>
    <t>LETICIA TADOKORO BAPTISTA</t>
  </si>
  <si>
    <t>SOPHIA CASTRO GARCIA</t>
  </si>
  <si>
    <t xml:space="preserve">RODRIGO LIMA </t>
  </si>
  <si>
    <t>MIGUEL ALEGRIA</t>
  </si>
  <si>
    <t>PEDRO AUGUSTO RAMOS</t>
  </si>
  <si>
    <t>ENZO LOPES PEINADO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</si>
</sst>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rgb="FFFF0000"/>
      <name val="Arial"/>
      <family val="2"/>
    </font>
    <font>
      <b/>
      <sz val="14"/>
      <color theme="0"/>
      <name val="Century Gothic"/>
      <family val="2"/>
    </font>
    <font>
      <b/>
      <sz val="10"/>
      <color theme="0"/>
      <name val="Century Gothic"/>
      <family val="2"/>
    </font>
    <font>
      <sz val="10"/>
      <color rgb="FF000000"/>
      <name val="Calibri"/>
      <family val="2"/>
      <scheme val="minor"/>
    </font>
    <font>
      <sz val="10"/>
      <color rgb="FF000000"/>
      <name val="Calibri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2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6" borderId="0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295275</xdr:colOff>
      <xdr:row>0</xdr:row>
      <xdr:rowOff>288968</xdr:rowOff>
    </xdr:from>
    <xdr:ext cx="716335" cy="754155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288968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1209115</xdr:colOff>
      <xdr:row>0</xdr:row>
      <xdr:rowOff>189097</xdr:rowOff>
    </xdr:from>
    <xdr:ext cx="5860675" cy="484620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752165" y="189097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</xdr:col>
      <xdr:colOff>1938063</xdr:colOff>
      <xdr:row>0</xdr:row>
      <xdr:rowOff>646170</xdr:rowOff>
    </xdr:from>
    <xdr:ext cx="4429418" cy="502152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481113" y="646170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XADREZ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295275</xdr:colOff>
      <xdr:row>0</xdr:row>
      <xdr:rowOff>288968</xdr:rowOff>
    </xdr:from>
    <xdr:ext cx="716335" cy="754155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88968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1209115</xdr:colOff>
      <xdr:row>0</xdr:row>
      <xdr:rowOff>189097</xdr:rowOff>
    </xdr:from>
    <xdr:ext cx="5860675" cy="484620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2752165" y="189097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</xdr:col>
      <xdr:colOff>1938063</xdr:colOff>
      <xdr:row>0</xdr:row>
      <xdr:rowOff>646170</xdr:rowOff>
    </xdr:from>
    <xdr:ext cx="4429418" cy="502152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3481113" y="646170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XADREZ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295275</xdr:colOff>
      <xdr:row>0</xdr:row>
      <xdr:rowOff>288968</xdr:rowOff>
    </xdr:from>
    <xdr:ext cx="716335" cy="754155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88968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1209115</xdr:colOff>
      <xdr:row>0</xdr:row>
      <xdr:rowOff>189097</xdr:rowOff>
    </xdr:from>
    <xdr:ext cx="5860675" cy="484620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752165" y="189097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</xdr:col>
      <xdr:colOff>1938063</xdr:colOff>
      <xdr:row>0</xdr:row>
      <xdr:rowOff>646170</xdr:rowOff>
    </xdr:from>
    <xdr:ext cx="4429418" cy="502152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481113" y="646170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XADREZ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295275</xdr:colOff>
      <xdr:row>0</xdr:row>
      <xdr:rowOff>288968</xdr:rowOff>
    </xdr:from>
    <xdr:ext cx="716335" cy="754155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88968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1209115</xdr:colOff>
      <xdr:row>0</xdr:row>
      <xdr:rowOff>189097</xdr:rowOff>
    </xdr:from>
    <xdr:ext cx="5860675" cy="484620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752165" y="189097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</xdr:col>
      <xdr:colOff>1938063</xdr:colOff>
      <xdr:row>0</xdr:row>
      <xdr:rowOff>646170</xdr:rowOff>
    </xdr:from>
    <xdr:ext cx="4429418" cy="502152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3481113" y="646170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XADREZ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295275</xdr:colOff>
      <xdr:row>0</xdr:row>
      <xdr:rowOff>288968</xdr:rowOff>
    </xdr:from>
    <xdr:ext cx="716335" cy="754155"/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88968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1209115</xdr:colOff>
      <xdr:row>0</xdr:row>
      <xdr:rowOff>189097</xdr:rowOff>
    </xdr:from>
    <xdr:ext cx="5860675" cy="484620"/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2752165" y="189097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</xdr:col>
      <xdr:colOff>1938063</xdr:colOff>
      <xdr:row>0</xdr:row>
      <xdr:rowOff>646170</xdr:rowOff>
    </xdr:from>
    <xdr:ext cx="4429418" cy="502152"/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3481113" y="646170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XADREZ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295275</xdr:colOff>
      <xdr:row>0</xdr:row>
      <xdr:rowOff>288968</xdr:rowOff>
    </xdr:from>
    <xdr:ext cx="716335" cy="754155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88968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1209115</xdr:colOff>
      <xdr:row>0</xdr:row>
      <xdr:rowOff>189097</xdr:rowOff>
    </xdr:from>
    <xdr:ext cx="5860675" cy="484620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2752165" y="189097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</xdr:col>
      <xdr:colOff>1938063</xdr:colOff>
      <xdr:row>0</xdr:row>
      <xdr:rowOff>646170</xdr:rowOff>
    </xdr:from>
    <xdr:ext cx="4429418" cy="502152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481113" y="646170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XADREZ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295275</xdr:colOff>
      <xdr:row>0</xdr:row>
      <xdr:rowOff>288968</xdr:rowOff>
    </xdr:from>
    <xdr:ext cx="716335" cy="754155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88968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1209115</xdr:colOff>
      <xdr:row>0</xdr:row>
      <xdr:rowOff>189097</xdr:rowOff>
    </xdr:from>
    <xdr:ext cx="5860675" cy="484620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2752165" y="189097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</xdr:col>
      <xdr:colOff>1938063</xdr:colOff>
      <xdr:row>0</xdr:row>
      <xdr:rowOff>646170</xdr:rowOff>
    </xdr:from>
    <xdr:ext cx="4429418" cy="502152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3481113" y="646170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XADREZ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295275</xdr:colOff>
      <xdr:row>0</xdr:row>
      <xdr:rowOff>288968</xdr:rowOff>
    </xdr:from>
    <xdr:ext cx="716335" cy="754155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88968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1209115</xdr:colOff>
      <xdr:row>0</xdr:row>
      <xdr:rowOff>189097</xdr:rowOff>
    </xdr:from>
    <xdr:ext cx="5860675" cy="484620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2752165" y="189097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</xdr:col>
      <xdr:colOff>1938063</xdr:colOff>
      <xdr:row>0</xdr:row>
      <xdr:rowOff>646170</xdr:rowOff>
    </xdr:from>
    <xdr:ext cx="4429418" cy="502152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481113" y="646170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XADREZ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295275</xdr:colOff>
      <xdr:row>0</xdr:row>
      <xdr:rowOff>288968</xdr:rowOff>
    </xdr:from>
    <xdr:ext cx="716335" cy="754155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88968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1209115</xdr:colOff>
      <xdr:row>0</xdr:row>
      <xdr:rowOff>189097</xdr:rowOff>
    </xdr:from>
    <xdr:ext cx="5860675" cy="484620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2752165" y="189097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</xdr:col>
      <xdr:colOff>1938063</xdr:colOff>
      <xdr:row>0</xdr:row>
      <xdr:rowOff>646170</xdr:rowOff>
    </xdr:from>
    <xdr:ext cx="4429418" cy="502152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3481113" y="646170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XADREZ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295275</xdr:colOff>
      <xdr:row>0</xdr:row>
      <xdr:rowOff>288968</xdr:rowOff>
    </xdr:from>
    <xdr:ext cx="716335" cy="754155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88968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1209115</xdr:colOff>
      <xdr:row>0</xdr:row>
      <xdr:rowOff>189097</xdr:rowOff>
    </xdr:from>
    <xdr:ext cx="5860675" cy="484620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2752165" y="189097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</xdr:col>
      <xdr:colOff>1938063</xdr:colOff>
      <xdr:row>0</xdr:row>
      <xdr:rowOff>646170</xdr:rowOff>
    </xdr:from>
    <xdr:ext cx="4429418" cy="502152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3481113" y="646170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XADREZ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"/>
  <sheetViews>
    <sheetView showGridLines="0" zoomScale="142" zoomScaleNormal="142" workbookViewId="0">
      <selection activeCell="I27" sqref="I27"/>
    </sheetView>
  </sheetViews>
  <sheetFormatPr defaultRowHeight="15" x14ac:dyDescent="0.25"/>
  <cols>
    <col min="1" max="1" width="23.140625" style="6" bestFit="1" customWidth="1"/>
    <col min="2" max="2" width="48.85546875" style="6" bestFit="1" customWidth="1"/>
    <col min="3" max="3" width="45.28515625" style="6" bestFit="1" customWidth="1"/>
    <col min="4" max="6" width="12.42578125" style="7" bestFit="1" customWidth="1"/>
    <col min="7" max="7" width="7.5703125" style="6" bestFit="1" customWidth="1"/>
    <col min="8" max="16384" width="9.140625" style="6"/>
  </cols>
  <sheetData>
    <row r="1" spans="1:7" ht="105.75" customHeight="1" x14ac:dyDescent="0.25">
      <c r="A1" s="24"/>
      <c r="B1" s="25"/>
      <c r="C1" s="25"/>
      <c r="D1" s="25"/>
      <c r="E1" s="25"/>
      <c r="F1" s="25"/>
      <c r="G1" s="25"/>
    </row>
    <row r="2" spans="1:7" ht="18" x14ac:dyDescent="0.25">
      <c r="A2" s="22" t="s">
        <v>91</v>
      </c>
      <c r="B2" s="23"/>
      <c r="C2" s="23"/>
      <c r="D2" s="23"/>
      <c r="E2" s="23"/>
      <c r="F2" s="23"/>
      <c r="G2" s="23"/>
    </row>
    <row r="3" spans="1:7" ht="18" x14ac:dyDescent="0.25">
      <c r="A3" s="12" t="s">
        <v>92</v>
      </c>
      <c r="B3" s="12" t="s">
        <v>93</v>
      </c>
      <c r="C3" s="12" t="s">
        <v>94</v>
      </c>
      <c r="D3" s="12" t="s">
        <v>95</v>
      </c>
      <c r="E3" s="12" t="s">
        <v>96</v>
      </c>
      <c r="F3" s="12" t="s">
        <v>97</v>
      </c>
      <c r="G3" s="12" t="s">
        <v>98</v>
      </c>
    </row>
    <row r="4" spans="1:7" x14ac:dyDescent="0.25">
      <c r="A4" s="13" t="s">
        <v>45</v>
      </c>
      <c r="B4" s="14" t="s">
        <v>5</v>
      </c>
      <c r="C4" s="14" t="s">
        <v>178</v>
      </c>
      <c r="D4" s="14">
        <v>400</v>
      </c>
      <c r="E4" s="14">
        <v>280</v>
      </c>
      <c r="F4" s="14">
        <v>400</v>
      </c>
      <c r="G4" s="13">
        <f t="shared" ref="G4:G19" si="0">SUM(D4:F4)</f>
        <v>1080</v>
      </c>
    </row>
    <row r="5" spans="1:7" x14ac:dyDescent="0.25">
      <c r="A5" s="13" t="s">
        <v>46</v>
      </c>
      <c r="B5" s="14" t="s">
        <v>3</v>
      </c>
      <c r="C5" s="14" t="s">
        <v>4</v>
      </c>
      <c r="D5" s="14">
        <v>280</v>
      </c>
      <c r="E5" s="20">
        <v>180</v>
      </c>
      <c r="F5" s="14">
        <v>340</v>
      </c>
      <c r="G5" s="13">
        <f t="shared" si="0"/>
        <v>800</v>
      </c>
    </row>
    <row r="6" spans="1:7" x14ac:dyDescent="0.25">
      <c r="A6" s="13" t="s">
        <v>47</v>
      </c>
      <c r="B6" s="14" t="s">
        <v>108</v>
      </c>
      <c r="C6" s="14" t="s">
        <v>109</v>
      </c>
      <c r="D6" s="14">
        <v>340</v>
      </c>
      <c r="E6" s="14">
        <v>400</v>
      </c>
      <c r="F6" s="14"/>
      <c r="G6" s="13">
        <f t="shared" si="0"/>
        <v>740</v>
      </c>
    </row>
    <row r="7" spans="1:7" x14ac:dyDescent="0.25">
      <c r="A7" s="13" t="s">
        <v>48</v>
      </c>
      <c r="B7" s="14" t="s">
        <v>110</v>
      </c>
      <c r="C7" s="14" t="s">
        <v>111</v>
      </c>
      <c r="D7" s="14">
        <v>300</v>
      </c>
      <c r="E7" s="14"/>
      <c r="F7" s="14">
        <v>270</v>
      </c>
      <c r="G7" s="13">
        <f t="shared" si="0"/>
        <v>570</v>
      </c>
    </row>
    <row r="8" spans="1:7" x14ac:dyDescent="0.25">
      <c r="A8" s="13" t="s">
        <v>49</v>
      </c>
      <c r="B8" s="14" t="s">
        <v>180</v>
      </c>
      <c r="C8" s="14" t="s">
        <v>178</v>
      </c>
      <c r="D8" s="14"/>
      <c r="E8" s="14">
        <v>260</v>
      </c>
      <c r="F8" s="14">
        <v>300</v>
      </c>
      <c r="G8" s="13">
        <f t="shared" si="0"/>
        <v>560</v>
      </c>
    </row>
    <row r="9" spans="1:7" x14ac:dyDescent="0.25">
      <c r="A9" s="13" t="s">
        <v>50</v>
      </c>
      <c r="B9" s="14" t="s">
        <v>112</v>
      </c>
      <c r="C9" s="14" t="s">
        <v>4</v>
      </c>
      <c r="D9" s="14">
        <v>180</v>
      </c>
      <c r="E9" s="14">
        <v>170</v>
      </c>
      <c r="F9" s="14">
        <v>180</v>
      </c>
      <c r="G9" s="13">
        <f t="shared" si="0"/>
        <v>530</v>
      </c>
    </row>
    <row r="10" spans="1:7" x14ac:dyDescent="0.25">
      <c r="A10" s="13" t="s">
        <v>51</v>
      </c>
      <c r="B10" s="14" t="s">
        <v>175</v>
      </c>
      <c r="C10" s="14" t="s">
        <v>1</v>
      </c>
      <c r="D10" s="14">
        <v>150</v>
      </c>
      <c r="E10" s="20">
        <v>340</v>
      </c>
      <c r="F10" s="14"/>
      <c r="G10" s="13">
        <f t="shared" si="0"/>
        <v>490</v>
      </c>
    </row>
    <row r="11" spans="1:7" x14ac:dyDescent="0.25">
      <c r="A11" s="13" t="s">
        <v>52</v>
      </c>
      <c r="B11" s="14" t="s">
        <v>181</v>
      </c>
      <c r="C11" s="14" t="s">
        <v>4</v>
      </c>
      <c r="D11" s="14"/>
      <c r="E11" s="14">
        <v>150</v>
      </c>
      <c r="F11" s="14">
        <v>280</v>
      </c>
      <c r="G11" s="13">
        <f t="shared" si="0"/>
        <v>430</v>
      </c>
    </row>
    <row r="12" spans="1:7" x14ac:dyDescent="0.25">
      <c r="A12" s="13" t="s">
        <v>53</v>
      </c>
      <c r="B12" s="14" t="s">
        <v>113</v>
      </c>
      <c r="C12" s="14" t="s">
        <v>1</v>
      </c>
      <c r="D12" s="14">
        <v>170</v>
      </c>
      <c r="E12" s="14"/>
      <c r="F12" s="14">
        <v>170</v>
      </c>
      <c r="G12" s="13">
        <f t="shared" si="0"/>
        <v>340</v>
      </c>
    </row>
    <row r="13" spans="1:7" x14ac:dyDescent="0.25">
      <c r="A13" s="13" t="s">
        <v>54</v>
      </c>
      <c r="B13" s="14" t="s">
        <v>176</v>
      </c>
      <c r="C13" s="14" t="s">
        <v>177</v>
      </c>
      <c r="D13" s="14"/>
      <c r="E13" s="20">
        <v>300</v>
      </c>
      <c r="F13" s="14"/>
      <c r="G13" s="13">
        <f t="shared" si="0"/>
        <v>300</v>
      </c>
    </row>
    <row r="14" spans="1:7" x14ac:dyDescent="0.25">
      <c r="A14" s="13" t="s">
        <v>55</v>
      </c>
      <c r="B14" s="14" t="s">
        <v>179</v>
      </c>
      <c r="C14" s="14" t="s">
        <v>178</v>
      </c>
      <c r="D14" s="14"/>
      <c r="E14" s="14">
        <v>270</v>
      </c>
      <c r="F14" s="14"/>
      <c r="G14" s="13">
        <f t="shared" si="0"/>
        <v>270</v>
      </c>
    </row>
    <row r="15" spans="1:7" x14ac:dyDescent="0.25">
      <c r="A15" s="13" t="s">
        <v>56</v>
      </c>
      <c r="B15" s="14" t="s">
        <v>282</v>
      </c>
      <c r="C15" s="14" t="s">
        <v>177</v>
      </c>
      <c r="D15" s="14"/>
      <c r="E15" s="14"/>
      <c r="F15" s="14">
        <v>260</v>
      </c>
      <c r="G15" s="13">
        <f t="shared" si="0"/>
        <v>260</v>
      </c>
    </row>
    <row r="16" spans="1:7" x14ac:dyDescent="0.25">
      <c r="A16" s="13" t="s">
        <v>57</v>
      </c>
      <c r="B16" s="14" t="s">
        <v>283</v>
      </c>
      <c r="C16" s="14" t="s">
        <v>0</v>
      </c>
      <c r="D16" s="14"/>
      <c r="E16" s="20"/>
      <c r="F16" s="14">
        <v>150</v>
      </c>
      <c r="G16" s="13">
        <f t="shared" si="0"/>
        <v>150</v>
      </c>
    </row>
    <row r="17" spans="1:8" x14ac:dyDescent="0.25">
      <c r="A17" s="13" t="s">
        <v>58</v>
      </c>
      <c r="B17" s="14" t="s">
        <v>182</v>
      </c>
      <c r="C17" s="14" t="s">
        <v>177</v>
      </c>
      <c r="D17" s="14"/>
      <c r="E17" s="14">
        <v>140</v>
      </c>
      <c r="F17" s="14"/>
      <c r="G17" s="13">
        <f t="shared" si="0"/>
        <v>140</v>
      </c>
    </row>
    <row r="18" spans="1:8" x14ac:dyDescent="0.25">
      <c r="A18" s="13" t="s">
        <v>58</v>
      </c>
      <c r="B18" s="14" t="s">
        <v>114</v>
      </c>
      <c r="C18" s="14" t="s">
        <v>4</v>
      </c>
      <c r="D18" s="14">
        <v>140</v>
      </c>
      <c r="E18" s="14"/>
      <c r="F18" s="14"/>
      <c r="G18" s="13">
        <f t="shared" si="0"/>
        <v>140</v>
      </c>
    </row>
    <row r="19" spans="1:8" x14ac:dyDescent="0.25">
      <c r="A19" s="13" t="s">
        <v>58</v>
      </c>
      <c r="B19" s="14" t="s">
        <v>284</v>
      </c>
      <c r="C19" s="14" t="s">
        <v>1</v>
      </c>
      <c r="D19" s="14"/>
      <c r="E19" s="14"/>
      <c r="F19" s="14">
        <v>140</v>
      </c>
      <c r="G19" s="13">
        <f t="shared" si="0"/>
        <v>140</v>
      </c>
    </row>
    <row r="20" spans="1:8" x14ac:dyDescent="0.25">
      <c r="B20" s="9"/>
      <c r="C20" s="4"/>
      <c r="D20" s="5"/>
      <c r="E20" s="5"/>
      <c r="F20" s="5"/>
      <c r="G20" s="2"/>
      <c r="H20" s="2"/>
    </row>
    <row r="21" spans="1:8" x14ac:dyDescent="0.25">
      <c r="B21" s="9"/>
      <c r="C21" s="4"/>
      <c r="D21" s="5"/>
      <c r="E21" s="5"/>
      <c r="F21" s="5"/>
      <c r="G21" s="2"/>
      <c r="H21" s="2"/>
    </row>
    <row r="22" spans="1:8" x14ac:dyDescent="0.25">
      <c r="B22" s="9"/>
      <c r="C22" s="4"/>
      <c r="D22" s="5"/>
      <c r="E22" s="5"/>
      <c r="F22" s="5"/>
      <c r="G22" s="2"/>
      <c r="H22" s="2"/>
    </row>
    <row r="23" spans="1:8" x14ac:dyDescent="0.25">
      <c r="B23" s="9"/>
      <c r="C23" s="4"/>
      <c r="D23" s="5"/>
      <c r="E23" s="5"/>
      <c r="F23" s="5"/>
      <c r="G23" s="2"/>
      <c r="H23" s="2"/>
    </row>
    <row r="24" spans="1:8" x14ac:dyDescent="0.25">
      <c r="B24" s="9"/>
      <c r="C24" s="4"/>
      <c r="D24" s="5"/>
      <c r="E24" s="5"/>
      <c r="F24" s="5"/>
      <c r="G24" s="2"/>
      <c r="H24" s="2"/>
    </row>
    <row r="25" spans="1:8" x14ac:dyDescent="0.25">
      <c r="B25" s="4"/>
      <c r="C25" s="4"/>
      <c r="D25" s="5"/>
      <c r="E25" s="5"/>
      <c r="F25" s="5"/>
      <c r="G25" s="2"/>
      <c r="H25" s="2"/>
    </row>
    <row r="26" spans="1:8" x14ac:dyDescent="0.25">
      <c r="B26" s="4"/>
      <c r="C26" s="4"/>
      <c r="D26" s="5"/>
      <c r="E26" s="5"/>
      <c r="F26" s="5"/>
      <c r="G26" s="2"/>
      <c r="H26" s="2"/>
    </row>
    <row r="27" spans="1:8" x14ac:dyDescent="0.25">
      <c r="B27" s="9"/>
      <c r="C27" s="4"/>
      <c r="D27" s="5"/>
      <c r="E27" s="5"/>
      <c r="F27" s="5"/>
      <c r="G27" s="2"/>
      <c r="H27" s="2"/>
    </row>
    <row r="28" spans="1:8" x14ac:dyDescent="0.25">
      <c r="B28" s="9"/>
      <c r="C28" s="4"/>
      <c r="D28" s="5"/>
      <c r="E28" s="5"/>
      <c r="F28" s="5"/>
      <c r="G28" s="2"/>
      <c r="H28" s="2"/>
    </row>
  </sheetData>
  <autoFilter ref="B3:G19" xr:uid="{00000000-0009-0000-0000-000000000000}"/>
  <sortState ref="B4:G19">
    <sortCondition descending="1" ref="G4:G19"/>
  </sortState>
  <mergeCells count="2">
    <mergeCell ref="A2:G2"/>
    <mergeCell ref="A1:G1"/>
  </mergeCells>
  <phoneticPr fontId="9" type="noConversion"/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0"/>
  <sheetViews>
    <sheetView showGridLines="0" tabSelected="1" workbookViewId="0">
      <selection activeCell="K13" sqref="K13"/>
    </sheetView>
  </sheetViews>
  <sheetFormatPr defaultRowHeight="15" x14ac:dyDescent="0.25"/>
  <cols>
    <col min="1" max="1" width="23.140625" style="6" bestFit="1" customWidth="1"/>
    <col min="2" max="2" width="44.85546875" style="6" bestFit="1" customWidth="1"/>
    <col min="3" max="3" width="40.28515625" style="6" bestFit="1" customWidth="1"/>
    <col min="4" max="6" width="12.42578125" style="7" bestFit="1" customWidth="1"/>
    <col min="7" max="7" width="7.5703125" style="6" bestFit="1" customWidth="1"/>
    <col min="8" max="16384" width="9.140625" style="6"/>
  </cols>
  <sheetData>
    <row r="1" spans="1:7" ht="105.75" customHeight="1" x14ac:dyDescent="0.25">
      <c r="A1" s="24"/>
      <c r="B1" s="25"/>
      <c r="C1" s="25"/>
      <c r="D1" s="25"/>
      <c r="E1" s="25"/>
      <c r="F1" s="25"/>
      <c r="G1" s="25"/>
    </row>
    <row r="2" spans="1:7" ht="18" x14ac:dyDescent="0.25">
      <c r="A2" s="26" t="s">
        <v>107</v>
      </c>
      <c r="B2" s="27"/>
      <c r="C2" s="27"/>
      <c r="D2" s="27"/>
      <c r="E2" s="27"/>
      <c r="F2" s="27"/>
      <c r="G2" s="27"/>
    </row>
    <row r="3" spans="1:7" ht="18" x14ac:dyDescent="0.25">
      <c r="A3" s="15" t="s">
        <v>92</v>
      </c>
      <c r="B3" s="15" t="s">
        <v>93</v>
      </c>
      <c r="C3" s="15" t="s">
        <v>94</v>
      </c>
      <c r="D3" s="15" t="s">
        <v>95</v>
      </c>
      <c r="E3" s="15" t="s">
        <v>96</v>
      </c>
      <c r="F3" s="15" t="s">
        <v>97</v>
      </c>
      <c r="G3" s="15" t="s">
        <v>98</v>
      </c>
    </row>
    <row r="4" spans="1:7" x14ac:dyDescent="0.25">
      <c r="A4" s="16" t="s">
        <v>45</v>
      </c>
      <c r="B4" s="17" t="s">
        <v>171</v>
      </c>
      <c r="C4" s="17" t="s">
        <v>111</v>
      </c>
      <c r="D4" s="17">
        <v>400</v>
      </c>
      <c r="E4" s="17">
        <v>400</v>
      </c>
      <c r="F4" s="17">
        <v>340</v>
      </c>
      <c r="G4" s="16">
        <f t="shared" ref="G4:G20" si="0">SUM(D4:F4)</f>
        <v>1140</v>
      </c>
    </row>
    <row r="5" spans="1:7" x14ac:dyDescent="0.25">
      <c r="A5" s="16" t="s">
        <v>46</v>
      </c>
      <c r="B5" s="17" t="s">
        <v>277</v>
      </c>
      <c r="C5" s="17" t="s">
        <v>1</v>
      </c>
      <c r="D5" s="17">
        <v>340</v>
      </c>
      <c r="E5" s="17">
        <v>280</v>
      </c>
      <c r="F5" s="17">
        <v>180</v>
      </c>
      <c r="G5" s="16">
        <f t="shared" si="0"/>
        <v>800</v>
      </c>
    </row>
    <row r="6" spans="1:7" x14ac:dyDescent="0.25">
      <c r="A6" s="16" t="s">
        <v>47</v>
      </c>
      <c r="B6" s="17" t="s">
        <v>86</v>
      </c>
      <c r="C6" s="17" t="s">
        <v>276</v>
      </c>
      <c r="D6" s="17">
        <v>180</v>
      </c>
      <c r="E6" s="17">
        <v>300</v>
      </c>
      <c r="F6" s="17">
        <v>300</v>
      </c>
      <c r="G6" s="16">
        <f t="shared" si="0"/>
        <v>780</v>
      </c>
    </row>
    <row r="7" spans="1:7" x14ac:dyDescent="0.25">
      <c r="A7" s="16" t="s">
        <v>48</v>
      </c>
      <c r="B7" s="17" t="s">
        <v>274</v>
      </c>
      <c r="C7" s="17" t="s">
        <v>275</v>
      </c>
      <c r="D7" s="17"/>
      <c r="E7" s="17">
        <v>340</v>
      </c>
      <c r="F7" s="17">
        <v>400</v>
      </c>
      <c r="G7" s="16">
        <f t="shared" si="0"/>
        <v>740</v>
      </c>
    </row>
    <row r="8" spans="1:7" x14ac:dyDescent="0.25">
      <c r="A8" s="16" t="s">
        <v>49</v>
      </c>
      <c r="B8" s="17" t="s">
        <v>87</v>
      </c>
      <c r="C8" s="17" t="s">
        <v>276</v>
      </c>
      <c r="D8" s="17">
        <v>170</v>
      </c>
      <c r="E8" s="17">
        <v>80</v>
      </c>
      <c r="F8" s="17">
        <v>250</v>
      </c>
      <c r="G8" s="16">
        <f t="shared" si="0"/>
        <v>500</v>
      </c>
    </row>
    <row r="9" spans="1:7" x14ac:dyDescent="0.25">
      <c r="A9" s="16" t="s">
        <v>50</v>
      </c>
      <c r="B9" s="17" t="s">
        <v>88</v>
      </c>
      <c r="C9" s="17" t="s">
        <v>276</v>
      </c>
      <c r="D9" s="17">
        <v>140</v>
      </c>
      <c r="E9" s="17">
        <v>170</v>
      </c>
      <c r="F9" s="17">
        <v>170</v>
      </c>
      <c r="G9" s="16">
        <f t="shared" si="0"/>
        <v>480</v>
      </c>
    </row>
    <row r="10" spans="1:7" x14ac:dyDescent="0.25">
      <c r="A10" s="16" t="s">
        <v>51</v>
      </c>
      <c r="B10" s="17" t="s">
        <v>278</v>
      </c>
      <c r="C10" s="17" t="s">
        <v>4</v>
      </c>
      <c r="D10" s="17"/>
      <c r="E10" s="17">
        <v>180</v>
      </c>
      <c r="F10" s="17">
        <v>270</v>
      </c>
      <c r="G10" s="16">
        <f t="shared" si="0"/>
        <v>450</v>
      </c>
    </row>
    <row r="11" spans="1:7" x14ac:dyDescent="0.25">
      <c r="A11" s="16" t="s">
        <v>52</v>
      </c>
      <c r="B11" s="17" t="s">
        <v>27</v>
      </c>
      <c r="C11" s="17" t="s">
        <v>178</v>
      </c>
      <c r="D11" s="17">
        <v>280</v>
      </c>
      <c r="E11" s="17">
        <v>140</v>
      </c>
      <c r="F11" s="17"/>
      <c r="G11" s="16">
        <f t="shared" si="0"/>
        <v>420</v>
      </c>
    </row>
    <row r="12" spans="1:7" x14ac:dyDescent="0.25">
      <c r="A12" s="16" t="s">
        <v>53</v>
      </c>
      <c r="B12" s="17" t="s">
        <v>173</v>
      </c>
      <c r="C12" s="17" t="s">
        <v>276</v>
      </c>
      <c r="D12" s="17">
        <v>150</v>
      </c>
      <c r="E12" s="17">
        <v>70</v>
      </c>
      <c r="F12" s="17">
        <v>135</v>
      </c>
      <c r="G12" s="16">
        <f t="shared" si="0"/>
        <v>355</v>
      </c>
    </row>
    <row r="13" spans="1:7" x14ac:dyDescent="0.25">
      <c r="A13" s="16" t="s">
        <v>54</v>
      </c>
      <c r="B13" s="17" t="s">
        <v>28</v>
      </c>
      <c r="C13" s="17" t="s">
        <v>4</v>
      </c>
      <c r="D13" s="17">
        <v>300</v>
      </c>
      <c r="E13" s="17"/>
      <c r="F13" s="17"/>
      <c r="G13" s="16">
        <f t="shared" si="0"/>
        <v>300</v>
      </c>
    </row>
    <row r="14" spans="1:7" x14ac:dyDescent="0.25">
      <c r="A14" s="16" t="s">
        <v>55</v>
      </c>
      <c r="B14" s="17" t="s">
        <v>328</v>
      </c>
      <c r="C14" s="17" t="s">
        <v>1</v>
      </c>
      <c r="D14" s="17"/>
      <c r="E14" s="17" t="s">
        <v>205</v>
      </c>
      <c r="F14" s="17">
        <v>280</v>
      </c>
      <c r="G14" s="16">
        <f t="shared" si="0"/>
        <v>280</v>
      </c>
    </row>
    <row r="15" spans="1:7" x14ac:dyDescent="0.25">
      <c r="A15" s="16" t="s">
        <v>56</v>
      </c>
      <c r="B15" s="17" t="s">
        <v>172</v>
      </c>
      <c r="C15" s="17" t="s">
        <v>1</v>
      </c>
      <c r="D15" s="17">
        <v>270</v>
      </c>
      <c r="E15" s="17"/>
      <c r="F15" s="17"/>
      <c r="G15" s="16">
        <f t="shared" si="0"/>
        <v>270</v>
      </c>
    </row>
    <row r="16" spans="1:7" x14ac:dyDescent="0.25">
      <c r="A16" s="16" t="s">
        <v>57</v>
      </c>
      <c r="B16" s="17" t="s">
        <v>329</v>
      </c>
      <c r="C16" s="17" t="s">
        <v>1</v>
      </c>
      <c r="D16" s="17"/>
      <c r="E16" s="17"/>
      <c r="F16" s="17">
        <v>260</v>
      </c>
      <c r="G16" s="16">
        <f t="shared" si="0"/>
        <v>260</v>
      </c>
    </row>
    <row r="17" spans="1:7" x14ac:dyDescent="0.25">
      <c r="A17" s="16" t="s">
        <v>58</v>
      </c>
      <c r="B17" s="17" t="s">
        <v>279</v>
      </c>
      <c r="C17" s="17" t="s">
        <v>4</v>
      </c>
      <c r="D17" s="17"/>
      <c r="E17" s="17">
        <v>150</v>
      </c>
      <c r="F17" s="17"/>
      <c r="G17" s="16">
        <f t="shared" si="0"/>
        <v>150</v>
      </c>
    </row>
    <row r="18" spans="1:7" x14ac:dyDescent="0.25">
      <c r="A18" s="16" t="s">
        <v>58</v>
      </c>
      <c r="B18" s="17" t="s">
        <v>330</v>
      </c>
      <c r="C18" s="17" t="s">
        <v>290</v>
      </c>
      <c r="D18" s="17"/>
      <c r="E18" s="17"/>
      <c r="F18" s="17">
        <v>150</v>
      </c>
      <c r="G18" s="16">
        <f t="shared" si="0"/>
        <v>150</v>
      </c>
    </row>
    <row r="19" spans="1:7" x14ac:dyDescent="0.25">
      <c r="A19" s="16" t="s">
        <v>60</v>
      </c>
      <c r="B19" s="17" t="s">
        <v>331</v>
      </c>
      <c r="C19" s="17" t="s">
        <v>30</v>
      </c>
      <c r="D19" s="17"/>
      <c r="E19" s="17"/>
      <c r="F19" s="17">
        <v>140</v>
      </c>
      <c r="G19" s="16">
        <f t="shared" si="0"/>
        <v>140</v>
      </c>
    </row>
    <row r="20" spans="1:7" x14ac:dyDescent="0.25">
      <c r="A20" s="16" t="s">
        <v>61</v>
      </c>
      <c r="B20" s="17" t="s">
        <v>280</v>
      </c>
      <c r="C20" s="17" t="s">
        <v>178</v>
      </c>
      <c r="D20" s="17"/>
      <c r="E20" s="17">
        <v>100</v>
      </c>
      <c r="F20" s="17"/>
      <c r="G20" s="16">
        <f t="shared" si="0"/>
        <v>100</v>
      </c>
    </row>
  </sheetData>
  <autoFilter ref="B3:G3" xr:uid="{00000000-0009-0000-0000-000009000000}">
    <sortState ref="B4:G43">
      <sortCondition descending="1" ref="G3"/>
    </sortState>
  </autoFilter>
  <sortState ref="B4:G20">
    <sortCondition descending="1" ref="G4:G20"/>
  </sortState>
  <mergeCells count="2">
    <mergeCell ref="A1:G1"/>
    <mergeCell ref="A2:G2"/>
  </mergeCells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9"/>
  <sheetViews>
    <sheetView showGridLines="0" workbookViewId="0">
      <selection activeCell="B4" sqref="B4"/>
    </sheetView>
  </sheetViews>
  <sheetFormatPr defaultRowHeight="15" x14ac:dyDescent="0.25"/>
  <cols>
    <col min="1" max="1" width="23.140625" style="6" bestFit="1" customWidth="1"/>
    <col min="2" max="2" width="49.42578125" style="6" bestFit="1" customWidth="1"/>
    <col min="3" max="3" width="45.28515625" style="6" bestFit="1" customWidth="1"/>
    <col min="4" max="6" width="12.42578125" style="7" bestFit="1" customWidth="1"/>
    <col min="7" max="7" width="7.5703125" style="6" bestFit="1" customWidth="1"/>
    <col min="8" max="8" width="9.140625" style="6"/>
    <col min="9" max="9" width="23.140625" style="6" bestFit="1" customWidth="1"/>
    <col min="10" max="10" width="46.42578125" style="6" bestFit="1" customWidth="1"/>
    <col min="11" max="11" width="45.28515625" style="6" bestFit="1" customWidth="1"/>
    <col min="12" max="14" width="12.42578125" style="6" bestFit="1" customWidth="1"/>
    <col min="15" max="16384" width="9.140625" style="6"/>
  </cols>
  <sheetData>
    <row r="1" spans="1:15" ht="105.75" customHeight="1" x14ac:dyDescent="0.25">
      <c r="A1" s="24"/>
      <c r="B1" s="25"/>
      <c r="C1" s="25"/>
      <c r="D1" s="25"/>
      <c r="E1" s="25"/>
      <c r="F1" s="25"/>
      <c r="G1" s="25"/>
    </row>
    <row r="2" spans="1:15" ht="18" x14ac:dyDescent="0.25">
      <c r="A2" s="26" t="s">
        <v>99</v>
      </c>
      <c r="B2" s="27"/>
      <c r="C2" s="27"/>
      <c r="D2" s="27"/>
      <c r="E2" s="27"/>
      <c r="F2" s="27"/>
      <c r="G2" s="27"/>
      <c r="I2" s="26" t="s">
        <v>281</v>
      </c>
      <c r="J2" s="27"/>
      <c r="K2" s="27"/>
      <c r="L2" s="27"/>
      <c r="M2" s="27"/>
      <c r="N2" s="27"/>
      <c r="O2" s="27"/>
    </row>
    <row r="3" spans="1:15" ht="18" x14ac:dyDescent="0.25">
      <c r="A3" s="15" t="s">
        <v>92</v>
      </c>
      <c r="B3" s="15" t="s">
        <v>93</v>
      </c>
      <c r="C3" s="15" t="s">
        <v>94</v>
      </c>
      <c r="D3" s="15" t="s">
        <v>95</v>
      </c>
      <c r="E3" s="15" t="s">
        <v>96</v>
      </c>
      <c r="F3" s="15" t="s">
        <v>97</v>
      </c>
      <c r="G3" s="15" t="s">
        <v>98</v>
      </c>
      <c r="I3" s="15" t="s">
        <v>92</v>
      </c>
      <c r="J3" s="15" t="s">
        <v>93</v>
      </c>
      <c r="K3" s="15" t="s">
        <v>94</v>
      </c>
      <c r="L3" s="15" t="s">
        <v>95</v>
      </c>
      <c r="M3" s="15" t="s">
        <v>96</v>
      </c>
      <c r="N3" s="15" t="s">
        <v>97</v>
      </c>
      <c r="O3" s="15" t="s">
        <v>98</v>
      </c>
    </row>
    <row r="4" spans="1:15" x14ac:dyDescent="0.25">
      <c r="A4" s="16" t="s">
        <v>45</v>
      </c>
      <c r="B4" s="17" t="s">
        <v>183</v>
      </c>
      <c r="C4" s="17" t="s">
        <v>1</v>
      </c>
      <c r="D4" s="17">
        <v>170</v>
      </c>
      <c r="E4" s="17">
        <v>400</v>
      </c>
      <c r="F4" s="17">
        <v>250</v>
      </c>
      <c r="G4" s="16">
        <f t="shared" ref="G4:G51" si="0">SUM(D4:F4)</f>
        <v>820</v>
      </c>
      <c r="I4" s="16" t="s">
        <v>45</v>
      </c>
      <c r="J4" s="17" t="s">
        <v>7</v>
      </c>
      <c r="K4" s="17" t="s">
        <v>1</v>
      </c>
      <c r="L4" s="17">
        <v>400</v>
      </c>
      <c r="M4" s="17">
        <v>400</v>
      </c>
      <c r="N4" s="17">
        <v>400</v>
      </c>
      <c r="O4" s="16">
        <f t="shared" ref="O4" si="1">SUM(L4:N4)</f>
        <v>1200</v>
      </c>
    </row>
    <row r="5" spans="1:15" x14ac:dyDescent="0.25">
      <c r="A5" s="16" t="s">
        <v>46</v>
      </c>
      <c r="B5" s="17" t="s">
        <v>184</v>
      </c>
      <c r="C5" s="17" t="s">
        <v>1</v>
      </c>
      <c r="D5" s="17">
        <v>250</v>
      </c>
      <c r="E5" s="21">
        <v>300</v>
      </c>
      <c r="F5" s="17">
        <v>180</v>
      </c>
      <c r="G5" s="16">
        <f t="shared" si="0"/>
        <v>730</v>
      </c>
      <c r="I5" s="16" t="s">
        <v>46</v>
      </c>
      <c r="J5" s="17"/>
      <c r="K5" s="17"/>
      <c r="L5" s="17"/>
      <c r="M5" s="19"/>
      <c r="N5" s="17"/>
      <c r="O5" s="16"/>
    </row>
    <row r="6" spans="1:15" x14ac:dyDescent="0.25">
      <c r="A6" s="16" t="s">
        <v>47</v>
      </c>
      <c r="B6" s="17" t="s">
        <v>8</v>
      </c>
      <c r="C6" s="17" t="s">
        <v>0</v>
      </c>
      <c r="D6" s="17">
        <v>340</v>
      </c>
      <c r="E6" s="17">
        <v>340</v>
      </c>
      <c r="F6" s="17"/>
      <c r="G6" s="16">
        <f t="shared" si="0"/>
        <v>680</v>
      </c>
      <c r="I6" s="16" t="s">
        <v>47</v>
      </c>
      <c r="J6" s="17"/>
      <c r="K6" s="17"/>
      <c r="L6" s="17"/>
      <c r="M6" s="17"/>
      <c r="N6" s="17"/>
      <c r="O6" s="16"/>
    </row>
    <row r="7" spans="1:15" x14ac:dyDescent="0.25">
      <c r="A7" s="16" t="s">
        <v>48</v>
      </c>
      <c r="B7" s="17" t="s">
        <v>120</v>
      </c>
      <c r="C7" s="17" t="s">
        <v>109</v>
      </c>
      <c r="D7" s="17">
        <v>270</v>
      </c>
      <c r="E7" s="17">
        <v>180</v>
      </c>
      <c r="F7" s="17">
        <v>150</v>
      </c>
      <c r="G7" s="16">
        <f t="shared" si="0"/>
        <v>600</v>
      </c>
      <c r="I7" s="16" t="s">
        <v>48</v>
      </c>
      <c r="J7" s="17"/>
      <c r="K7" s="17"/>
      <c r="L7" s="17"/>
      <c r="M7" s="17"/>
      <c r="N7" s="17"/>
      <c r="O7" s="16"/>
    </row>
    <row r="8" spans="1:15" x14ac:dyDescent="0.25">
      <c r="A8" s="16" t="s">
        <v>49</v>
      </c>
      <c r="B8" s="17" t="s">
        <v>116</v>
      </c>
      <c r="C8" s="17" t="s">
        <v>178</v>
      </c>
      <c r="D8" s="17">
        <v>140</v>
      </c>
      <c r="E8" s="17">
        <v>150</v>
      </c>
      <c r="F8" s="17">
        <v>270</v>
      </c>
      <c r="G8" s="16">
        <f t="shared" si="0"/>
        <v>560</v>
      </c>
      <c r="I8" s="16" t="s">
        <v>49</v>
      </c>
      <c r="J8" s="17"/>
      <c r="K8" s="17"/>
      <c r="L8" s="17"/>
      <c r="M8" s="17"/>
      <c r="N8" s="17"/>
      <c r="O8" s="16"/>
    </row>
    <row r="9" spans="1:15" x14ac:dyDescent="0.25">
      <c r="A9" s="16" t="s">
        <v>50</v>
      </c>
      <c r="B9" s="17" t="s">
        <v>188</v>
      </c>
      <c r="C9" s="17" t="s">
        <v>1</v>
      </c>
      <c r="D9" s="17"/>
      <c r="E9" s="21">
        <v>240</v>
      </c>
      <c r="F9" s="17">
        <v>260</v>
      </c>
      <c r="G9" s="16">
        <f t="shared" si="0"/>
        <v>500</v>
      </c>
      <c r="I9" s="16" t="s">
        <v>50</v>
      </c>
      <c r="J9" s="17"/>
      <c r="K9" s="17"/>
      <c r="L9" s="17"/>
      <c r="M9" s="17"/>
      <c r="N9" s="17"/>
      <c r="O9" s="16"/>
    </row>
    <row r="10" spans="1:15" x14ac:dyDescent="0.25">
      <c r="A10" s="16" t="s">
        <v>51</v>
      </c>
      <c r="B10" s="17" t="s">
        <v>186</v>
      </c>
      <c r="C10" s="17" t="s">
        <v>111</v>
      </c>
      <c r="D10" s="17"/>
      <c r="E10" s="17">
        <v>270</v>
      </c>
      <c r="F10" s="17">
        <v>130</v>
      </c>
      <c r="G10" s="16">
        <f t="shared" si="0"/>
        <v>400</v>
      </c>
      <c r="I10" s="16" t="s">
        <v>51</v>
      </c>
      <c r="J10" s="17"/>
      <c r="K10" s="17"/>
      <c r="L10" s="17"/>
      <c r="M10" s="19"/>
      <c r="N10" s="17"/>
      <c r="O10" s="16"/>
    </row>
    <row r="11" spans="1:15" x14ac:dyDescent="0.25">
      <c r="A11" s="16" t="s">
        <v>51</v>
      </c>
      <c r="B11" s="17" t="s">
        <v>38</v>
      </c>
      <c r="C11" s="17" t="s">
        <v>6</v>
      </c>
      <c r="D11" s="21">
        <v>260</v>
      </c>
      <c r="E11" s="17">
        <v>140</v>
      </c>
      <c r="F11" s="17"/>
      <c r="G11" s="16">
        <f t="shared" si="0"/>
        <v>400</v>
      </c>
      <c r="I11" s="16" t="s">
        <v>52</v>
      </c>
      <c r="J11" s="17"/>
      <c r="K11" s="17"/>
      <c r="L11" s="17"/>
      <c r="M11" s="17"/>
      <c r="N11" s="17"/>
      <c r="O11" s="16"/>
    </row>
    <row r="12" spans="1:15" x14ac:dyDescent="0.25">
      <c r="A12" s="16" t="s">
        <v>51</v>
      </c>
      <c r="B12" s="17" t="s">
        <v>285</v>
      </c>
      <c r="C12" s="17" t="s">
        <v>243</v>
      </c>
      <c r="D12" s="17"/>
      <c r="E12" s="17"/>
      <c r="F12" s="17">
        <v>400</v>
      </c>
      <c r="G12" s="16">
        <f t="shared" si="0"/>
        <v>400</v>
      </c>
      <c r="I12" s="16" t="s">
        <v>53</v>
      </c>
      <c r="J12" s="17"/>
      <c r="K12" s="17"/>
      <c r="L12" s="19"/>
      <c r="M12" s="17"/>
      <c r="N12" s="17"/>
      <c r="O12" s="16"/>
    </row>
    <row r="13" spans="1:15" x14ac:dyDescent="0.25">
      <c r="A13" s="16" t="s">
        <v>54</v>
      </c>
      <c r="B13" s="17" t="s">
        <v>119</v>
      </c>
      <c r="C13" s="17" t="s">
        <v>1</v>
      </c>
      <c r="D13" s="17">
        <v>280</v>
      </c>
      <c r="E13" s="21">
        <v>110</v>
      </c>
      <c r="F13" s="17"/>
      <c r="G13" s="16">
        <f t="shared" si="0"/>
        <v>390</v>
      </c>
    </row>
    <row r="14" spans="1:15" x14ac:dyDescent="0.25">
      <c r="A14" s="16" t="s">
        <v>55</v>
      </c>
      <c r="B14" s="17" t="s">
        <v>39</v>
      </c>
      <c r="C14" s="17" t="s">
        <v>0</v>
      </c>
      <c r="D14" s="17">
        <v>120</v>
      </c>
      <c r="E14" s="17">
        <v>260</v>
      </c>
      <c r="F14" s="17"/>
      <c r="G14" s="16">
        <f t="shared" si="0"/>
        <v>380</v>
      </c>
    </row>
    <row r="15" spans="1:15" x14ac:dyDescent="0.25">
      <c r="A15" s="16" t="s">
        <v>56</v>
      </c>
      <c r="B15" s="17" t="s">
        <v>90</v>
      </c>
      <c r="C15" s="17" t="s">
        <v>178</v>
      </c>
      <c r="D15" s="17">
        <v>180</v>
      </c>
      <c r="E15" s="21"/>
      <c r="F15" s="17">
        <v>170</v>
      </c>
      <c r="G15" s="16">
        <f t="shared" si="0"/>
        <v>350</v>
      </c>
    </row>
    <row r="16" spans="1:15" x14ac:dyDescent="0.25">
      <c r="A16" s="16" t="s">
        <v>57</v>
      </c>
      <c r="B16" s="17" t="s">
        <v>286</v>
      </c>
      <c r="C16" s="17" t="s">
        <v>243</v>
      </c>
      <c r="D16" s="17"/>
      <c r="E16" s="17"/>
      <c r="F16" s="17">
        <v>340</v>
      </c>
      <c r="G16" s="16">
        <f t="shared" si="0"/>
        <v>340</v>
      </c>
    </row>
    <row r="17" spans="1:7" x14ac:dyDescent="0.25">
      <c r="A17" s="16" t="s">
        <v>58</v>
      </c>
      <c r="B17" s="17" t="s">
        <v>122</v>
      </c>
      <c r="C17" s="17" t="s">
        <v>37</v>
      </c>
      <c r="D17" s="17">
        <v>80</v>
      </c>
      <c r="E17" s="17"/>
      <c r="F17" s="17">
        <v>240</v>
      </c>
      <c r="G17" s="16">
        <f t="shared" si="0"/>
        <v>320</v>
      </c>
    </row>
    <row r="18" spans="1:7" x14ac:dyDescent="0.25">
      <c r="A18" s="16" t="s">
        <v>59</v>
      </c>
      <c r="B18" s="17" t="s">
        <v>117</v>
      </c>
      <c r="C18" s="17" t="s">
        <v>0</v>
      </c>
      <c r="D18" s="17">
        <v>130</v>
      </c>
      <c r="E18" s="17">
        <v>45</v>
      </c>
      <c r="F18" s="17">
        <v>140</v>
      </c>
      <c r="G18" s="16">
        <f t="shared" si="0"/>
        <v>315</v>
      </c>
    </row>
    <row r="19" spans="1:7" x14ac:dyDescent="0.25">
      <c r="A19" s="16" t="s">
        <v>60</v>
      </c>
      <c r="B19" s="17" t="s">
        <v>40</v>
      </c>
      <c r="C19" s="17" t="s">
        <v>1</v>
      </c>
      <c r="D19" s="17">
        <v>300</v>
      </c>
      <c r="E19" s="17"/>
      <c r="F19" s="17"/>
      <c r="G19" s="16">
        <f t="shared" si="0"/>
        <v>300</v>
      </c>
    </row>
    <row r="20" spans="1:7" x14ac:dyDescent="0.25">
      <c r="A20" s="16" t="s">
        <v>60</v>
      </c>
      <c r="B20" s="17" t="s">
        <v>287</v>
      </c>
      <c r="C20" s="17" t="s">
        <v>288</v>
      </c>
      <c r="D20" s="17"/>
      <c r="E20" s="17"/>
      <c r="F20" s="17">
        <v>300</v>
      </c>
      <c r="G20" s="16">
        <f t="shared" si="0"/>
        <v>300</v>
      </c>
    </row>
    <row r="21" spans="1:7" x14ac:dyDescent="0.25">
      <c r="A21" s="16" t="s">
        <v>62</v>
      </c>
      <c r="B21" s="17" t="s">
        <v>185</v>
      </c>
      <c r="C21" s="17" t="s">
        <v>177</v>
      </c>
      <c r="D21" s="17"/>
      <c r="E21" s="17">
        <v>280</v>
      </c>
      <c r="F21" s="17"/>
      <c r="G21" s="16">
        <f t="shared" si="0"/>
        <v>280</v>
      </c>
    </row>
    <row r="22" spans="1:7" x14ac:dyDescent="0.25">
      <c r="A22" s="16" t="s">
        <v>62</v>
      </c>
      <c r="B22" s="17" t="s">
        <v>289</v>
      </c>
      <c r="C22" s="17" t="s">
        <v>290</v>
      </c>
      <c r="D22" s="17"/>
      <c r="E22" s="17"/>
      <c r="F22" s="17">
        <v>280</v>
      </c>
      <c r="G22" s="16">
        <f t="shared" si="0"/>
        <v>280</v>
      </c>
    </row>
    <row r="23" spans="1:7" x14ac:dyDescent="0.25">
      <c r="A23" s="16" t="s">
        <v>64</v>
      </c>
      <c r="B23" s="17" t="s">
        <v>187</v>
      </c>
      <c r="C23" s="17" t="s">
        <v>109</v>
      </c>
      <c r="D23" s="17"/>
      <c r="E23" s="21">
        <v>250</v>
      </c>
      <c r="F23" s="17"/>
      <c r="G23" s="16">
        <f t="shared" si="0"/>
        <v>250</v>
      </c>
    </row>
    <row r="24" spans="1:7" x14ac:dyDescent="0.25">
      <c r="A24" s="16" t="s">
        <v>65</v>
      </c>
      <c r="B24" s="17" t="s">
        <v>9</v>
      </c>
      <c r="C24" s="17" t="s">
        <v>0</v>
      </c>
      <c r="D24" s="17">
        <v>240</v>
      </c>
      <c r="E24" s="17"/>
      <c r="F24" s="17"/>
      <c r="G24" s="16">
        <f t="shared" si="0"/>
        <v>240</v>
      </c>
    </row>
    <row r="25" spans="1:7" x14ac:dyDescent="0.25">
      <c r="A25" s="16" t="s">
        <v>66</v>
      </c>
      <c r="B25" s="17" t="s">
        <v>190</v>
      </c>
      <c r="C25" s="17" t="s">
        <v>1</v>
      </c>
      <c r="D25" s="17"/>
      <c r="E25" s="17">
        <v>120</v>
      </c>
      <c r="F25" s="17">
        <v>80</v>
      </c>
      <c r="G25" s="16">
        <f t="shared" si="0"/>
        <v>200</v>
      </c>
    </row>
    <row r="26" spans="1:7" x14ac:dyDescent="0.25">
      <c r="A26" s="16" t="s">
        <v>67</v>
      </c>
      <c r="B26" s="17" t="s">
        <v>123</v>
      </c>
      <c r="C26" s="17" t="s">
        <v>37</v>
      </c>
      <c r="D26" s="17">
        <v>50</v>
      </c>
      <c r="E26" s="21">
        <v>130</v>
      </c>
      <c r="F26" s="17"/>
      <c r="G26" s="16">
        <f t="shared" si="0"/>
        <v>180</v>
      </c>
    </row>
    <row r="27" spans="1:7" x14ac:dyDescent="0.25">
      <c r="A27" s="16" t="s">
        <v>68</v>
      </c>
      <c r="B27" s="17" t="s">
        <v>125</v>
      </c>
      <c r="C27" s="17" t="s">
        <v>111</v>
      </c>
      <c r="D27" s="17">
        <v>40</v>
      </c>
      <c r="E27" s="17">
        <v>135</v>
      </c>
      <c r="F27" s="17"/>
      <c r="G27" s="16">
        <f t="shared" si="0"/>
        <v>175</v>
      </c>
    </row>
    <row r="28" spans="1:7" x14ac:dyDescent="0.25">
      <c r="A28" s="16" t="s">
        <v>69</v>
      </c>
      <c r="B28" s="17" t="s">
        <v>189</v>
      </c>
      <c r="C28" s="17" t="s">
        <v>111</v>
      </c>
      <c r="D28" s="17"/>
      <c r="E28" s="17">
        <v>170</v>
      </c>
      <c r="F28" s="17"/>
      <c r="G28" s="16">
        <f t="shared" si="0"/>
        <v>170</v>
      </c>
    </row>
    <row r="29" spans="1:7" x14ac:dyDescent="0.25">
      <c r="A29" s="16" t="s">
        <v>70</v>
      </c>
      <c r="B29" s="17" t="s">
        <v>115</v>
      </c>
      <c r="C29" s="17" t="s">
        <v>109</v>
      </c>
      <c r="D29" s="21">
        <v>150</v>
      </c>
      <c r="E29" s="17"/>
      <c r="F29" s="17"/>
      <c r="G29" s="16">
        <f t="shared" si="0"/>
        <v>150</v>
      </c>
    </row>
    <row r="30" spans="1:7" x14ac:dyDescent="0.25">
      <c r="A30" s="16" t="s">
        <v>71</v>
      </c>
      <c r="B30" s="17" t="s">
        <v>41</v>
      </c>
      <c r="C30" s="17" t="s">
        <v>6</v>
      </c>
      <c r="D30" s="17">
        <v>135</v>
      </c>
      <c r="E30" s="17"/>
      <c r="F30" s="17"/>
      <c r="G30" s="16">
        <f t="shared" si="0"/>
        <v>135</v>
      </c>
    </row>
    <row r="31" spans="1:7" x14ac:dyDescent="0.25">
      <c r="A31" s="16" t="s">
        <v>71</v>
      </c>
      <c r="B31" s="17" t="s">
        <v>291</v>
      </c>
      <c r="C31" s="17" t="s">
        <v>243</v>
      </c>
      <c r="D31" s="17"/>
      <c r="E31" s="17"/>
      <c r="F31" s="17">
        <v>135</v>
      </c>
      <c r="G31" s="16">
        <f t="shared" si="0"/>
        <v>135</v>
      </c>
    </row>
    <row r="32" spans="1:7" x14ac:dyDescent="0.25">
      <c r="A32" s="16" t="s">
        <v>73</v>
      </c>
      <c r="B32" s="17" t="s">
        <v>292</v>
      </c>
      <c r="C32" s="17" t="s">
        <v>177</v>
      </c>
      <c r="D32" s="17"/>
      <c r="E32" s="21"/>
      <c r="F32" s="17">
        <v>120</v>
      </c>
      <c r="G32" s="16">
        <f t="shared" si="0"/>
        <v>120</v>
      </c>
    </row>
    <row r="33" spans="1:7" x14ac:dyDescent="0.25">
      <c r="A33" s="16" t="s">
        <v>74</v>
      </c>
      <c r="B33" s="17" t="s">
        <v>118</v>
      </c>
      <c r="C33" s="17" t="s">
        <v>0</v>
      </c>
      <c r="D33" s="17">
        <v>110</v>
      </c>
      <c r="E33" s="17"/>
      <c r="F33" s="17"/>
      <c r="G33" s="16">
        <f t="shared" si="0"/>
        <v>110</v>
      </c>
    </row>
    <row r="34" spans="1:7" x14ac:dyDescent="0.25">
      <c r="A34" s="16" t="s">
        <v>74</v>
      </c>
      <c r="B34" s="17" t="s">
        <v>293</v>
      </c>
      <c r="C34" s="17" t="s">
        <v>243</v>
      </c>
      <c r="D34" s="17"/>
      <c r="E34" s="17"/>
      <c r="F34" s="17">
        <v>110</v>
      </c>
      <c r="G34" s="16">
        <f t="shared" si="0"/>
        <v>110</v>
      </c>
    </row>
    <row r="35" spans="1:7" x14ac:dyDescent="0.25">
      <c r="A35" s="16" t="s">
        <v>76</v>
      </c>
      <c r="B35" s="17" t="s">
        <v>127</v>
      </c>
      <c r="C35" s="17" t="s">
        <v>111</v>
      </c>
      <c r="D35" s="17">
        <v>30</v>
      </c>
      <c r="E35" s="17">
        <v>35</v>
      </c>
      <c r="F35" s="17">
        <v>35</v>
      </c>
      <c r="G35" s="16">
        <f t="shared" si="0"/>
        <v>100</v>
      </c>
    </row>
    <row r="36" spans="1:7" x14ac:dyDescent="0.25">
      <c r="A36" s="16" t="s">
        <v>76</v>
      </c>
      <c r="B36" s="17" t="s">
        <v>121</v>
      </c>
      <c r="C36" s="17" t="s">
        <v>111</v>
      </c>
      <c r="D36" s="17">
        <v>100</v>
      </c>
      <c r="E36" s="17"/>
      <c r="F36" s="17"/>
      <c r="G36" s="16">
        <f t="shared" si="0"/>
        <v>100</v>
      </c>
    </row>
    <row r="37" spans="1:7" x14ac:dyDescent="0.25">
      <c r="A37" s="16" t="s">
        <v>76</v>
      </c>
      <c r="B37" s="17" t="s">
        <v>191</v>
      </c>
      <c r="C37" s="17" t="s">
        <v>1</v>
      </c>
      <c r="D37" s="17"/>
      <c r="E37" s="21">
        <v>100</v>
      </c>
      <c r="F37" s="17"/>
      <c r="G37" s="16">
        <f t="shared" si="0"/>
        <v>100</v>
      </c>
    </row>
    <row r="38" spans="1:7" x14ac:dyDescent="0.25">
      <c r="A38" s="16" t="s">
        <v>76</v>
      </c>
      <c r="B38" s="17" t="s">
        <v>294</v>
      </c>
      <c r="C38" s="17" t="s">
        <v>243</v>
      </c>
      <c r="D38" s="17"/>
      <c r="E38" s="17"/>
      <c r="F38" s="17">
        <v>100</v>
      </c>
      <c r="G38" s="16">
        <f t="shared" si="0"/>
        <v>100</v>
      </c>
    </row>
    <row r="39" spans="1:7" x14ac:dyDescent="0.25">
      <c r="A39" s="16" t="s">
        <v>80</v>
      </c>
      <c r="B39" s="17" t="s">
        <v>192</v>
      </c>
      <c r="C39" s="17" t="s">
        <v>177</v>
      </c>
      <c r="D39" s="17"/>
      <c r="E39" s="17">
        <v>80</v>
      </c>
      <c r="F39" s="17"/>
      <c r="G39" s="16">
        <f t="shared" si="0"/>
        <v>80</v>
      </c>
    </row>
    <row r="40" spans="1:7" x14ac:dyDescent="0.25">
      <c r="A40" s="16" t="s">
        <v>81</v>
      </c>
      <c r="B40" s="17" t="s">
        <v>10</v>
      </c>
      <c r="C40" s="17" t="s">
        <v>4</v>
      </c>
      <c r="D40" s="17">
        <v>70</v>
      </c>
      <c r="E40" s="17"/>
      <c r="F40" s="17"/>
      <c r="G40" s="16">
        <f t="shared" si="0"/>
        <v>70</v>
      </c>
    </row>
    <row r="41" spans="1:7" x14ac:dyDescent="0.25">
      <c r="A41" s="16" t="s">
        <v>81</v>
      </c>
      <c r="B41" s="17" t="s">
        <v>193</v>
      </c>
      <c r="C41" s="17" t="s">
        <v>0</v>
      </c>
      <c r="D41" s="17"/>
      <c r="E41" s="17">
        <v>70</v>
      </c>
      <c r="F41" s="17"/>
      <c r="G41" s="16">
        <f t="shared" si="0"/>
        <v>70</v>
      </c>
    </row>
    <row r="42" spans="1:7" x14ac:dyDescent="0.25">
      <c r="A42" s="16" t="s">
        <v>81</v>
      </c>
      <c r="B42" s="17" t="s">
        <v>295</v>
      </c>
      <c r="C42" s="17" t="s">
        <v>243</v>
      </c>
      <c r="D42" s="17"/>
      <c r="E42" s="17"/>
      <c r="F42" s="17">
        <v>70</v>
      </c>
      <c r="G42" s="16">
        <f t="shared" si="0"/>
        <v>70</v>
      </c>
    </row>
    <row r="43" spans="1:7" x14ac:dyDescent="0.25">
      <c r="A43" s="16" t="s">
        <v>83</v>
      </c>
      <c r="B43" s="17" t="s">
        <v>194</v>
      </c>
      <c r="C43" s="17" t="s">
        <v>178</v>
      </c>
      <c r="D43" s="17"/>
      <c r="E43" s="17">
        <v>50</v>
      </c>
      <c r="F43" s="17"/>
      <c r="G43" s="16">
        <f t="shared" si="0"/>
        <v>50</v>
      </c>
    </row>
    <row r="44" spans="1:7" x14ac:dyDescent="0.25">
      <c r="A44" s="16" t="s">
        <v>83</v>
      </c>
      <c r="B44" s="17" t="s">
        <v>296</v>
      </c>
      <c r="C44" s="17" t="s">
        <v>243</v>
      </c>
      <c r="D44" s="17"/>
      <c r="E44" s="17"/>
      <c r="F44" s="17">
        <v>50</v>
      </c>
      <c r="G44" s="16">
        <f t="shared" si="0"/>
        <v>50</v>
      </c>
    </row>
    <row r="45" spans="1:7" x14ac:dyDescent="0.25">
      <c r="A45" s="16" t="s">
        <v>197</v>
      </c>
      <c r="B45" s="17" t="s">
        <v>124</v>
      </c>
      <c r="C45" s="17" t="s">
        <v>4</v>
      </c>
      <c r="D45" s="17">
        <v>45</v>
      </c>
      <c r="E45" s="17"/>
      <c r="F45" s="17"/>
      <c r="G45" s="16">
        <f t="shared" si="0"/>
        <v>45</v>
      </c>
    </row>
    <row r="46" spans="1:7" x14ac:dyDescent="0.25">
      <c r="A46" s="16" t="s">
        <v>197</v>
      </c>
      <c r="B46" s="17" t="s">
        <v>297</v>
      </c>
      <c r="C46" s="17" t="s">
        <v>30</v>
      </c>
      <c r="D46" s="17"/>
      <c r="E46" s="17"/>
      <c r="F46" s="17">
        <v>45</v>
      </c>
      <c r="G46" s="16">
        <f t="shared" si="0"/>
        <v>45</v>
      </c>
    </row>
    <row r="47" spans="1:7" x14ac:dyDescent="0.25">
      <c r="A47" s="16" t="s">
        <v>199</v>
      </c>
      <c r="B47" s="17" t="s">
        <v>195</v>
      </c>
      <c r="C47" s="17" t="s">
        <v>177</v>
      </c>
      <c r="D47" s="17"/>
      <c r="E47" s="17">
        <v>40</v>
      </c>
      <c r="F47" s="17"/>
      <c r="G47" s="16">
        <f t="shared" si="0"/>
        <v>40</v>
      </c>
    </row>
    <row r="48" spans="1:7" x14ac:dyDescent="0.25">
      <c r="A48" s="16" t="s">
        <v>199</v>
      </c>
      <c r="B48" s="17" t="s">
        <v>298</v>
      </c>
      <c r="C48" s="17" t="s">
        <v>290</v>
      </c>
      <c r="D48" s="17"/>
      <c r="E48" s="17"/>
      <c r="F48" s="17">
        <v>40</v>
      </c>
      <c r="G48" s="16">
        <f t="shared" si="0"/>
        <v>40</v>
      </c>
    </row>
    <row r="49" spans="1:7" x14ac:dyDescent="0.25">
      <c r="A49" s="16" t="s">
        <v>200</v>
      </c>
      <c r="B49" s="17" t="s">
        <v>126</v>
      </c>
      <c r="C49" s="17" t="s">
        <v>111</v>
      </c>
      <c r="D49" s="17">
        <v>35</v>
      </c>
      <c r="E49" s="17"/>
      <c r="F49" s="17"/>
      <c r="G49" s="16">
        <f t="shared" si="0"/>
        <v>35</v>
      </c>
    </row>
    <row r="50" spans="1:7" x14ac:dyDescent="0.25">
      <c r="A50" s="16" t="s">
        <v>201</v>
      </c>
      <c r="B50" s="17" t="s">
        <v>196</v>
      </c>
      <c r="C50" s="17" t="s">
        <v>33</v>
      </c>
      <c r="D50" s="17"/>
      <c r="E50" s="17">
        <v>30</v>
      </c>
      <c r="F50" s="17"/>
      <c r="G50" s="16">
        <f t="shared" si="0"/>
        <v>30</v>
      </c>
    </row>
    <row r="51" spans="1:7" x14ac:dyDescent="0.25">
      <c r="A51" s="16" t="s">
        <v>201</v>
      </c>
      <c r="B51" s="17" t="s">
        <v>299</v>
      </c>
      <c r="C51" s="17" t="s">
        <v>243</v>
      </c>
      <c r="D51" s="17"/>
      <c r="E51" s="17"/>
      <c r="F51" s="17">
        <v>30</v>
      </c>
      <c r="G51" s="16">
        <f t="shared" si="0"/>
        <v>30</v>
      </c>
    </row>
    <row r="52" spans="1:7" x14ac:dyDescent="0.25">
      <c r="B52" s="4"/>
      <c r="C52" s="4"/>
      <c r="D52" s="5"/>
      <c r="E52" s="5"/>
      <c r="F52" s="5"/>
      <c r="G52" s="2"/>
    </row>
    <row r="53" spans="1:7" x14ac:dyDescent="0.25">
      <c r="B53" s="4"/>
      <c r="C53" s="4"/>
      <c r="D53" s="5"/>
      <c r="E53" s="5"/>
      <c r="F53" s="5"/>
      <c r="G53" s="2"/>
    </row>
    <row r="54" spans="1:7" x14ac:dyDescent="0.25">
      <c r="B54" s="4"/>
      <c r="C54" s="4"/>
      <c r="D54" s="5"/>
      <c r="E54" s="5"/>
      <c r="F54" s="5"/>
      <c r="G54" s="2"/>
    </row>
    <row r="55" spans="1:7" x14ac:dyDescent="0.25">
      <c r="B55" s="4"/>
      <c r="C55" s="4"/>
      <c r="D55" s="5"/>
      <c r="E55" s="5"/>
      <c r="F55" s="5"/>
      <c r="G55" s="2"/>
    </row>
    <row r="56" spans="1:7" x14ac:dyDescent="0.25">
      <c r="B56" s="10"/>
      <c r="C56" s="4"/>
      <c r="D56" s="5"/>
      <c r="E56" s="5"/>
      <c r="F56" s="5"/>
      <c r="G56" s="2"/>
    </row>
    <row r="57" spans="1:7" x14ac:dyDescent="0.25">
      <c r="B57" s="4"/>
      <c r="C57" s="4"/>
      <c r="D57" s="5"/>
      <c r="E57" s="5"/>
      <c r="F57" s="5"/>
      <c r="G57" s="2"/>
    </row>
    <row r="58" spans="1:7" x14ac:dyDescent="0.25">
      <c r="G58" s="2"/>
    </row>
    <row r="59" spans="1:7" x14ac:dyDescent="0.25">
      <c r="G59" s="2"/>
    </row>
  </sheetData>
  <autoFilter ref="B3:G51" xr:uid="{00000000-0009-0000-0000-000001000000}">
    <sortState ref="B4:G51">
      <sortCondition descending="1" ref="G3:G51"/>
    </sortState>
  </autoFilter>
  <sortState ref="B4:G51">
    <sortCondition descending="1" ref="G4:G51"/>
  </sortState>
  <mergeCells count="3">
    <mergeCell ref="A2:G2"/>
    <mergeCell ref="A1:G1"/>
    <mergeCell ref="I2:O2"/>
  </mergeCells>
  <phoneticPr fontId="9" type="noConversion"/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2"/>
  <sheetViews>
    <sheetView showGridLines="0" topLeftCell="B1" zoomScale="130" zoomScaleNormal="130" workbookViewId="0">
      <selection activeCell="G6" sqref="G6"/>
    </sheetView>
  </sheetViews>
  <sheetFormatPr defaultRowHeight="15" x14ac:dyDescent="0.25"/>
  <cols>
    <col min="1" max="1" width="23.140625" style="6" bestFit="1" customWidth="1"/>
    <col min="2" max="2" width="46.28515625" style="6" bestFit="1" customWidth="1"/>
    <col min="3" max="3" width="45.28515625" style="6" bestFit="1" customWidth="1"/>
    <col min="4" max="6" width="12.42578125" style="7" bestFit="1" customWidth="1"/>
    <col min="7" max="7" width="7.5703125" style="6" bestFit="1" customWidth="1"/>
    <col min="8" max="16384" width="9.140625" style="6"/>
  </cols>
  <sheetData>
    <row r="1" spans="1:7" ht="105.75" customHeight="1" x14ac:dyDescent="0.25">
      <c r="A1" s="24"/>
      <c r="B1" s="25"/>
      <c r="C1" s="25"/>
      <c r="D1" s="25"/>
      <c r="E1" s="25"/>
      <c r="F1" s="25"/>
      <c r="G1" s="25"/>
    </row>
    <row r="2" spans="1:7" ht="18" x14ac:dyDescent="0.25">
      <c r="A2" s="22" t="s">
        <v>100</v>
      </c>
      <c r="B2" s="23"/>
      <c r="C2" s="23"/>
      <c r="D2" s="23"/>
      <c r="E2" s="23"/>
      <c r="F2" s="23"/>
      <c r="G2" s="23"/>
    </row>
    <row r="3" spans="1:7" ht="18" x14ac:dyDescent="0.25">
      <c r="A3" s="12" t="s">
        <v>92</v>
      </c>
      <c r="B3" s="12" t="s">
        <v>93</v>
      </c>
      <c r="C3" s="12" t="s">
        <v>94</v>
      </c>
      <c r="D3" s="12" t="s">
        <v>95</v>
      </c>
      <c r="E3" s="12" t="s">
        <v>96</v>
      </c>
      <c r="F3" s="12" t="s">
        <v>97</v>
      </c>
      <c r="G3" s="12" t="s">
        <v>98</v>
      </c>
    </row>
    <row r="4" spans="1:7" x14ac:dyDescent="0.25">
      <c r="A4" s="13" t="s">
        <v>45</v>
      </c>
      <c r="B4" s="14" t="s">
        <v>11</v>
      </c>
      <c r="C4" s="14" t="s">
        <v>30</v>
      </c>
      <c r="D4" s="14">
        <v>400</v>
      </c>
      <c r="E4" s="14">
        <v>300</v>
      </c>
      <c r="F4" s="14">
        <v>400</v>
      </c>
      <c r="G4" s="13">
        <f t="shared" ref="G4:G27" si="0">SUM(D4:F4)</f>
        <v>1100</v>
      </c>
    </row>
    <row r="5" spans="1:7" x14ac:dyDescent="0.25">
      <c r="A5" s="13" t="s">
        <v>46</v>
      </c>
      <c r="B5" s="14" t="s">
        <v>202</v>
      </c>
      <c r="C5" s="14" t="s">
        <v>109</v>
      </c>
      <c r="D5" s="14">
        <v>340</v>
      </c>
      <c r="E5" s="18">
        <v>400</v>
      </c>
      <c r="F5" s="14">
        <v>340</v>
      </c>
      <c r="G5" s="13">
        <f>SUM(D5:F5)</f>
        <v>1080</v>
      </c>
    </row>
    <row r="6" spans="1:7" x14ac:dyDescent="0.25">
      <c r="A6" s="13" t="s">
        <v>46</v>
      </c>
      <c r="B6" s="14" t="s">
        <v>2</v>
      </c>
      <c r="C6" s="14" t="s">
        <v>1</v>
      </c>
      <c r="D6" s="14">
        <v>240</v>
      </c>
      <c r="E6" s="14">
        <v>240</v>
      </c>
      <c r="F6" s="14">
        <v>260</v>
      </c>
      <c r="G6" s="13">
        <f t="shared" si="0"/>
        <v>740</v>
      </c>
    </row>
    <row r="7" spans="1:7" x14ac:dyDescent="0.25">
      <c r="A7" s="13" t="s">
        <v>48</v>
      </c>
      <c r="B7" s="14" t="s">
        <v>208</v>
      </c>
      <c r="C7" s="14" t="s">
        <v>1</v>
      </c>
      <c r="D7" s="14">
        <v>250</v>
      </c>
      <c r="E7" s="14">
        <v>150</v>
      </c>
      <c r="F7" s="14">
        <v>250</v>
      </c>
      <c r="G7" s="13">
        <f t="shared" si="0"/>
        <v>650</v>
      </c>
    </row>
    <row r="8" spans="1:7" x14ac:dyDescent="0.25">
      <c r="A8" s="13" t="s">
        <v>49</v>
      </c>
      <c r="B8" s="14" t="s">
        <v>129</v>
      </c>
      <c r="C8" s="14" t="s">
        <v>111</v>
      </c>
      <c r="D8" s="14">
        <v>280</v>
      </c>
      <c r="E8" s="20"/>
      <c r="F8" s="14">
        <v>300</v>
      </c>
      <c r="G8" s="13">
        <f t="shared" si="0"/>
        <v>580</v>
      </c>
    </row>
    <row r="9" spans="1:7" x14ac:dyDescent="0.25">
      <c r="A9" s="13" t="s">
        <v>49</v>
      </c>
      <c r="B9" s="14" t="s">
        <v>203</v>
      </c>
      <c r="C9" s="14" t="s">
        <v>1</v>
      </c>
      <c r="D9" s="14"/>
      <c r="E9" s="14">
        <v>340</v>
      </c>
      <c r="F9" s="14">
        <v>240</v>
      </c>
      <c r="G9" s="13">
        <f t="shared" si="0"/>
        <v>580</v>
      </c>
    </row>
    <row r="10" spans="1:7" x14ac:dyDescent="0.25">
      <c r="A10" s="13" t="s">
        <v>51</v>
      </c>
      <c r="B10" s="14" t="s">
        <v>31</v>
      </c>
      <c r="C10" s="14" t="s">
        <v>6</v>
      </c>
      <c r="D10" s="14">
        <v>260</v>
      </c>
      <c r="E10" s="14">
        <v>280</v>
      </c>
      <c r="F10" s="14"/>
      <c r="G10" s="13">
        <f t="shared" si="0"/>
        <v>540</v>
      </c>
    </row>
    <row r="11" spans="1:7" x14ac:dyDescent="0.25">
      <c r="A11" s="13" t="s">
        <v>52</v>
      </c>
      <c r="B11" s="14" t="s">
        <v>206</v>
      </c>
      <c r="C11" s="14" t="s">
        <v>4</v>
      </c>
      <c r="D11" s="14"/>
      <c r="E11" s="20">
        <v>180</v>
      </c>
      <c r="F11" s="14">
        <v>280</v>
      </c>
      <c r="G11" s="13">
        <f t="shared" si="0"/>
        <v>460</v>
      </c>
    </row>
    <row r="12" spans="1:7" x14ac:dyDescent="0.25">
      <c r="A12" s="13" t="s">
        <v>53</v>
      </c>
      <c r="B12" s="14" t="s">
        <v>128</v>
      </c>
      <c r="C12" s="14" t="s">
        <v>111</v>
      </c>
      <c r="D12" s="14">
        <v>300</v>
      </c>
      <c r="E12" s="14"/>
      <c r="F12" s="14">
        <v>150</v>
      </c>
      <c r="G12" s="13">
        <f t="shared" si="0"/>
        <v>450</v>
      </c>
    </row>
    <row r="13" spans="1:7" x14ac:dyDescent="0.25">
      <c r="A13" s="13" t="s">
        <v>54</v>
      </c>
      <c r="B13" s="14" t="s">
        <v>32</v>
      </c>
      <c r="C13" s="14" t="s">
        <v>6</v>
      </c>
      <c r="D13" s="14">
        <v>130</v>
      </c>
      <c r="E13" s="14">
        <v>270</v>
      </c>
      <c r="F13" s="14"/>
      <c r="G13" s="13">
        <f t="shared" si="0"/>
        <v>400</v>
      </c>
    </row>
    <row r="14" spans="1:7" x14ac:dyDescent="0.25">
      <c r="A14" s="13" t="s">
        <v>54</v>
      </c>
      <c r="B14" s="14" t="s">
        <v>133</v>
      </c>
      <c r="C14" s="14" t="s">
        <v>111</v>
      </c>
      <c r="D14" s="14">
        <v>130</v>
      </c>
      <c r="E14" s="14"/>
      <c r="F14" s="14">
        <v>270</v>
      </c>
      <c r="G14" s="13">
        <f t="shared" si="0"/>
        <v>400</v>
      </c>
    </row>
    <row r="15" spans="1:7" x14ac:dyDescent="0.25">
      <c r="A15" s="13" t="s">
        <v>56</v>
      </c>
      <c r="B15" s="14" t="s">
        <v>132</v>
      </c>
      <c r="C15" s="14" t="s">
        <v>111</v>
      </c>
      <c r="D15" s="20">
        <v>135</v>
      </c>
      <c r="E15" s="14">
        <v>260</v>
      </c>
      <c r="F15" s="14"/>
      <c r="G15" s="13">
        <f t="shared" si="0"/>
        <v>395</v>
      </c>
    </row>
    <row r="16" spans="1:7" x14ac:dyDescent="0.25">
      <c r="A16" s="13" t="s">
        <v>57</v>
      </c>
      <c r="B16" s="14" t="s">
        <v>130</v>
      </c>
      <c r="C16" s="14" t="s">
        <v>111</v>
      </c>
      <c r="D16" s="14">
        <v>270</v>
      </c>
      <c r="E16" s="14"/>
      <c r="F16" s="14"/>
      <c r="G16" s="13">
        <f t="shared" si="0"/>
        <v>270</v>
      </c>
    </row>
    <row r="17" spans="1:7" x14ac:dyDescent="0.25">
      <c r="A17" s="13" t="s">
        <v>58</v>
      </c>
      <c r="B17" s="14" t="s">
        <v>204</v>
      </c>
      <c r="C17" s="14" t="s">
        <v>6</v>
      </c>
      <c r="D17" s="14"/>
      <c r="E17" s="14">
        <v>250</v>
      </c>
      <c r="F17" s="14"/>
      <c r="G17" s="13">
        <f t="shared" si="0"/>
        <v>250</v>
      </c>
    </row>
    <row r="18" spans="1:7" x14ac:dyDescent="0.25">
      <c r="A18" s="13" t="s">
        <v>59</v>
      </c>
      <c r="B18" s="14" t="s">
        <v>300</v>
      </c>
      <c r="C18" s="14" t="s">
        <v>177</v>
      </c>
      <c r="D18" s="14"/>
      <c r="E18" s="14"/>
      <c r="F18" s="14">
        <v>180</v>
      </c>
      <c r="G18" s="13">
        <f t="shared" si="0"/>
        <v>180</v>
      </c>
    </row>
    <row r="19" spans="1:7" x14ac:dyDescent="0.25">
      <c r="A19" s="13" t="s">
        <v>60</v>
      </c>
      <c r="B19" s="14" t="s">
        <v>207</v>
      </c>
      <c r="C19" s="14" t="s">
        <v>6</v>
      </c>
      <c r="D19" s="14"/>
      <c r="E19" s="14">
        <v>170</v>
      </c>
      <c r="F19" s="14"/>
      <c r="G19" s="13">
        <f t="shared" si="0"/>
        <v>170</v>
      </c>
    </row>
    <row r="20" spans="1:7" x14ac:dyDescent="0.25">
      <c r="A20" s="13" t="s">
        <v>61</v>
      </c>
      <c r="B20" s="14" t="s">
        <v>301</v>
      </c>
      <c r="C20" s="14" t="s">
        <v>1</v>
      </c>
      <c r="D20" s="14"/>
      <c r="E20" s="14"/>
      <c r="F20" s="14">
        <v>170</v>
      </c>
      <c r="G20" s="13">
        <f t="shared" si="0"/>
        <v>170</v>
      </c>
    </row>
    <row r="21" spans="1:7" x14ac:dyDescent="0.25">
      <c r="A21" s="13" t="s">
        <v>61</v>
      </c>
      <c r="B21" s="14" t="s">
        <v>209</v>
      </c>
      <c r="C21" s="14" t="s">
        <v>6</v>
      </c>
      <c r="D21" s="14"/>
      <c r="E21" s="14">
        <v>140</v>
      </c>
      <c r="F21" s="14"/>
      <c r="G21" s="13">
        <f t="shared" si="0"/>
        <v>140</v>
      </c>
    </row>
    <row r="22" spans="1:7" x14ac:dyDescent="0.25">
      <c r="A22" s="13" t="s">
        <v>63</v>
      </c>
      <c r="B22" s="14" t="s">
        <v>302</v>
      </c>
      <c r="C22" s="14" t="s">
        <v>1</v>
      </c>
      <c r="D22" s="14"/>
      <c r="E22" s="14"/>
      <c r="F22" s="14">
        <v>140</v>
      </c>
      <c r="G22" s="13">
        <f t="shared" si="0"/>
        <v>140</v>
      </c>
    </row>
    <row r="23" spans="1:7" x14ac:dyDescent="0.25">
      <c r="A23" s="13" t="s">
        <v>63</v>
      </c>
      <c r="B23" s="14" t="s">
        <v>134</v>
      </c>
      <c r="C23" s="14" t="s">
        <v>111</v>
      </c>
      <c r="D23" s="14">
        <v>135</v>
      </c>
      <c r="E23" s="14"/>
      <c r="F23" s="14"/>
      <c r="G23" s="13">
        <f t="shared" si="0"/>
        <v>135</v>
      </c>
    </row>
    <row r="24" spans="1:7" x14ac:dyDescent="0.25">
      <c r="A24" s="13" t="s">
        <v>65</v>
      </c>
      <c r="B24" s="14" t="s">
        <v>131</v>
      </c>
      <c r="C24" s="14" t="s">
        <v>1</v>
      </c>
      <c r="D24" s="14">
        <v>135</v>
      </c>
      <c r="E24" s="14"/>
      <c r="F24" s="14"/>
      <c r="G24" s="13">
        <f t="shared" si="0"/>
        <v>135</v>
      </c>
    </row>
    <row r="25" spans="1:7" x14ac:dyDescent="0.25">
      <c r="A25" s="13" t="s">
        <v>65</v>
      </c>
      <c r="B25" s="14" t="s">
        <v>303</v>
      </c>
      <c r="C25" s="14" t="s">
        <v>290</v>
      </c>
      <c r="D25" s="14"/>
      <c r="E25" s="14"/>
      <c r="F25" s="14">
        <v>135</v>
      </c>
      <c r="G25" s="13">
        <f t="shared" si="0"/>
        <v>135</v>
      </c>
    </row>
    <row r="26" spans="1:7" x14ac:dyDescent="0.25">
      <c r="A26" s="13" t="s">
        <v>65</v>
      </c>
      <c r="B26" s="14" t="s">
        <v>135</v>
      </c>
      <c r="C26" s="14" t="s">
        <v>4</v>
      </c>
      <c r="D26" s="14">
        <v>130</v>
      </c>
      <c r="E26" s="14"/>
      <c r="F26" s="14"/>
      <c r="G26" s="13">
        <f t="shared" si="0"/>
        <v>130</v>
      </c>
    </row>
    <row r="27" spans="1:7" x14ac:dyDescent="0.25">
      <c r="A27" s="13" t="s">
        <v>68</v>
      </c>
      <c r="B27" s="14" t="s">
        <v>304</v>
      </c>
      <c r="C27" s="14" t="s">
        <v>290</v>
      </c>
      <c r="D27" s="14"/>
      <c r="E27" s="14"/>
      <c r="F27" s="14">
        <v>130</v>
      </c>
      <c r="G27" s="13">
        <f t="shared" si="0"/>
        <v>130</v>
      </c>
    </row>
    <row r="28" spans="1:7" x14ac:dyDescent="0.25">
      <c r="A28" s="13" t="s">
        <v>68</v>
      </c>
      <c r="B28" s="9"/>
      <c r="C28" s="4"/>
      <c r="D28" s="5"/>
      <c r="E28" s="5"/>
      <c r="F28" s="5"/>
      <c r="G28" s="2"/>
    </row>
    <row r="29" spans="1:7" x14ac:dyDescent="0.25">
      <c r="B29" s="4"/>
      <c r="C29" s="4"/>
      <c r="D29" s="5"/>
      <c r="E29" s="5"/>
      <c r="F29" s="5"/>
      <c r="G29" s="2"/>
    </row>
    <row r="30" spans="1:7" x14ac:dyDescent="0.25">
      <c r="B30" s="4"/>
      <c r="C30" s="4"/>
      <c r="D30" s="5"/>
      <c r="E30" s="5"/>
      <c r="F30" s="5"/>
      <c r="G30" s="2"/>
    </row>
    <row r="31" spans="1:7" x14ac:dyDescent="0.25">
      <c r="B31" s="9"/>
      <c r="C31" s="4"/>
      <c r="D31" s="5"/>
      <c r="E31" s="5"/>
      <c r="F31" s="5"/>
      <c r="G31" s="2"/>
    </row>
    <row r="32" spans="1:7" x14ac:dyDescent="0.25">
      <c r="B32" s="9"/>
      <c r="C32" s="4"/>
      <c r="D32" s="5"/>
      <c r="E32" s="5"/>
      <c r="F32" s="5"/>
      <c r="G32" s="2"/>
    </row>
  </sheetData>
  <autoFilter ref="B3:G27" xr:uid="{00000000-0009-0000-0000-000002000000}">
    <sortState ref="B4:G27">
      <sortCondition descending="1" ref="G3:G27"/>
    </sortState>
  </autoFilter>
  <sortState ref="B4:G27">
    <sortCondition descending="1" ref="G4:G27"/>
  </sortState>
  <mergeCells count="2">
    <mergeCell ref="A1:G1"/>
    <mergeCell ref="A2:G2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8"/>
  <sheetViews>
    <sheetView showGridLines="0" topLeftCell="B8" zoomScale="124" zoomScaleNormal="124" workbookViewId="0">
      <selection activeCell="J34" sqref="J34"/>
    </sheetView>
  </sheetViews>
  <sheetFormatPr defaultRowHeight="15" x14ac:dyDescent="0.25"/>
  <cols>
    <col min="1" max="1" width="23.140625" style="6" bestFit="1" customWidth="1"/>
    <col min="2" max="2" width="48.85546875" style="6" bestFit="1" customWidth="1"/>
    <col min="3" max="3" width="45.28515625" style="6" bestFit="1" customWidth="1"/>
    <col min="4" max="6" width="12.42578125" style="7" bestFit="1" customWidth="1"/>
    <col min="7" max="7" width="7.5703125" style="6" bestFit="1" customWidth="1"/>
    <col min="8" max="16384" width="9.140625" style="6"/>
  </cols>
  <sheetData>
    <row r="1" spans="1:7" ht="105.75" customHeight="1" x14ac:dyDescent="0.25">
      <c r="A1" s="24"/>
      <c r="B1" s="25"/>
      <c r="C1" s="25"/>
      <c r="D1" s="25"/>
      <c r="E1" s="25"/>
      <c r="F1" s="25"/>
      <c r="G1" s="25"/>
    </row>
    <row r="2" spans="1:7" ht="18" x14ac:dyDescent="0.25">
      <c r="A2" s="26" t="s">
        <v>101</v>
      </c>
      <c r="B2" s="27"/>
      <c r="C2" s="27"/>
      <c r="D2" s="27"/>
      <c r="E2" s="27"/>
      <c r="F2" s="27"/>
      <c r="G2" s="27"/>
    </row>
    <row r="3" spans="1:7" ht="18" x14ac:dyDescent="0.25">
      <c r="A3" s="15" t="s">
        <v>92</v>
      </c>
      <c r="B3" s="15" t="s">
        <v>93</v>
      </c>
      <c r="C3" s="15" t="s">
        <v>94</v>
      </c>
      <c r="D3" s="15" t="s">
        <v>95</v>
      </c>
      <c r="E3" s="15" t="s">
        <v>96</v>
      </c>
      <c r="F3" s="15" t="s">
        <v>97</v>
      </c>
      <c r="G3" s="15" t="s">
        <v>98</v>
      </c>
    </row>
    <row r="4" spans="1:7" x14ac:dyDescent="0.25">
      <c r="A4" s="16" t="s">
        <v>45</v>
      </c>
      <c r="B4" s="17" t="s">
        <v>137</v>
      </c>
      <c r="C4" s="17" t="s">
        <v>111</v>
      </c>
      <c r="D4" s="17">
        <v>270</v>
      </c>
      <c r="E4" s="17">
        <v>300</v>
      </c>
      <c r="F4" s="17">
        <v>280</v>
      </c>
      <c r="G4" s="16">
        <f t="shared" ref="G4:G47" si="0">SUM(D4:F4)</f>
        <v>850</v>
      </c>
    </row>
    <row r="5" spans="1:7" x14ac:dyDescent="0.25">
      <c r="A5" s="16" t="s">
        <v>46</v>
      </c>
      <c r="B5" s="17" t="s">
        <v>34</v>
      </c>
      <c r="C5" s="17" t="s">
        <v>4</v>
      </c>
      <c r="D5" s="17">
        <v>280</v>
      </c>
      <c r="E5" s="17">
        <v>170</v>
      </c>
      <c r="F5" s="17">
        <v>260</v>
      </c>
      <c r="G5" s="16">
        <f t="shared" si="0"/>
        <v>710</v>
      </c>
    </row>
    <row r="6" spans="1:7" x14ac:dyDescent="0.25">
      <c r="A6" s="16" t="s">
        <v>46</v>
      </c>
      <c r="B6" s="17" t="s">
        <v>136</v>
      </c>
      <c r="C6" s="17" t="s">
        <v>111</v>
      </c>
      <c r="D6" s="17">
        <v>300</v>
      </c>
      <c r="E6" s="17">
        <v>240</v>
      </c>
      <c r="F6" s="17">
        <v>170</v>
      </c>
      <c r="G6" s="16">
        <f t="shared" si="0"/>
        <v>710</v>
      </c>
    </row>
    <row r="7" spans="1:7" x14ac:dyDescent="0.25">
      <c r="A7" s="16" t="s">
        <v>48</v>
      </c>
      <c r="B7" s="17" t="s">
        <v>211</v>
      </c>
      <c r="C7" s="17" t="s">
        <v>4</v>
      </c>
      <c r="D7" s="17"/>
      <c r="E7" s="17">
        <v>340</v>
      </c>
      <c r="F7" s="17">
        <v>340</v>
      </c>
      <c r="G7" s="16">
        <f t="shared" si="0"/>
        <v>680</v>
      </c>
    </row>
    <row r="8" spans="1:7" x14ac:dyDescent="0.25">
      <c r="A8" s="16" t="s">
        <v>49</v>
      </c>
      <c r="B8" s="17" t="s">
        <v>217</v>
      </c>
      <c r="C8" s="17" t="s">
        <v>1</v>
      </c>
      <c r="D8" s="17">
        <v>135</v>
      </c>
      <c r="E8" s="17">
        <v>120</v>
      </c>
      <c r="F8" s="17">
        <v>400</v>
      </c>
      <c r="G8" s="16">
        <f t="shared" si="0"/>
        <v>655</v>
      </c>
    </row>
    <row r="9" spans="1:7" x14ac:dyDescent="0.25">
      <c r="A9" s="16" t="s">
        <v>50</v>
      </c>
      <c r="B9" s="17" t="s">
        <v>13</v>
      </c>
      <c r="C9" s="17" t="s">
        <v>30</v>
      </c>
      <c r="D9" s="17">
        <v>400</v>
      </c>
      <c r="E9" s="17">
        <v>250</v>
      </c>
      <c r="F9" s="17"/>
      <c r="G9" s="16">
        <f t="shared" si="0"/>
        <v>650</v>
      </c>
    </row>
    <row r="10" spans="1:7" x14ac:dyDescent="0.25">
      <c r="A10" s="16" t="s">
        <v>51</v>
      </c>
      <c r="B10" s="17" t="s">
        <v>17</v>
      </c>
      <c r="C10" s="17" t="s">
        <v>30</v>
      </c>
      <c r="D10" s="17">
        <v>170</v>
      </c>
      <c r="E10" s="17">
        <v>260</v>
      </c>
      <c r="F10" s="17">
        <v>140</v>
      </c>
      <c r="G10" s="16">
        <f t="shared" si="0"/>
        <v>570</v>
      </c>
    </row>
    <row r="11" spans="1:7" x14ac:dyDescent="0.25">
      <c r="A11" s="16" t="s">
        <v>52</v>
      </c>
      <c r="B11" s="17" t="s">
        <v>89</v>
      </c>
      <c r="C11" s="17" t="s">
        <v>4</v>
      </c>
      <c r="D11" s="21">
        <v>260</v>
      </c>
      <c r="E11" s="17">
        <v>35</v>
      </c>
      <c r="F11" s="17">
        <v>250</v>
      </c>
      <c r="G11" s="16">
        <f t="shared" si="0"/>
        <v>545</v>
      </c>
    </row>
    <row r="12" spans="1:7" x14ac:dyDescent="0.25">
      <c r="A12" s="16" t="s">
        <v>53</v>
      </c>
      <c r="B12" s="17" t="s">
        <v>140</v>
      </c>
      <c r="C12" s="17" t="s">
        <v>30</v>
      </c>
      <c r="D12" s="17">
        <v>180</v>
      </c>
      <c r="E12" s="17">
        <v>270</v>
      </c>
      <c r="F12" s="17"/>
      <c r="G12" s="16">
        <f t="shared" si="0"/>
        <v>450</v>
      </c>
    </row>
    <row r="13" spans="1:7" x14ac:dyDescent="0.25">
      <c r="A13" s="16" t="s">
        <v>54</v>
      </c>
      <c r="B13" s="17" t="s">
        <v>219</v>
      </c>
      <c r="C13" s="17" t="s">
        <v>1</v>
      </c>
      <c r="D13" s="17">
        <v>340</v>
      </c>
      <c r="E13" s="17">
        <v>100</v>
      </c>
      <c r="F13" s="17"/>
      <c r="G13" s="16">
        <f t="shared" si="0"/>
        <v>440</v>
      </c>
    </row>
    <row r="14" spans="1:7" x14ac:dyDescent="0.25">
      <c r="A14" s="16" t="s">
        <v>55</v>
      </c>
      <c r="B14" s="17" t="s">
        <v>210</v>
      </c>
      <c r="C14" s="17" t="s">
        <v>1</v>
      </c>
      <c r="D14" s="17"/>
      <c r="E14" s="17">
        <v>400</v>
      </c>
      <c r="F14" s="17"/>
      <c r="G14" s="16">
        <f t="shared" si="0"/>
        <v>400</v>
      </c>
    </row>
    <row r="15" spans="1:7" x14ac:dyDescent="0.25">
      <c r="A15" s="16" t="s">
        <v>56</v>
      </c>
      <c r="B15" s="17" t="s">
        <v>84</v>
      </c>
      <c r="C15" s="17" t="s">
        <v>4</v>
      </c>
      <c r="D15" s="17">
        <v>35</v>
      </c>
      <c r="E15" s="17">
        <v>40</v>
      </c>
      <c r="F15" s="17">
        <v>240</v>
      </c>
      <c r="G15" s="16">
        <f t="shared" si="0"/>
        <v>315</v>
      </c>
    </row>
    <row r="16" spans="1:7" x14ac:dyDescent="0.25">
      <c r="A16" s="16" t="s">
        <v>57</v>
      </c>
      <c r="B16" s="17" t="s">
        <v>305</v>
      </c>
      <c r="C16" s="17" t="s">
        <v>306</v>
      </c>
      <c r="D16" s="17"/>
      <c r="E16" s="21"/>
      <c r="F16" s="17">
        <v>300</v>
      </c>
      <c r="G16" s="16">
        <f t="shared" si="0"/>
        <v>300</v>
      </c>
    </row>
    <row r="17" spans="1:7" x14ac:dyDescent="0.25">
      <c r="A17" s="16" t="s">
        <v>58</v>
      </c>
      <c r="B17" s="17" t="s">
        <v>35</v>
      </c>
      <c r="C17" s="17" t="s">
        <v>4</v>
      </c>
      <c r="D17" s="17">
        <v>110</v>
      </c>
      <c r="E17" s="17">
        <v>70</v>
      </c>
      <c r="F17" s="17">
        <v>110</v>
      </c>
      <c r="G17" s="16">
        <f t="shared" si="0"/>
        <v>290</v>
      </c>
    </row>
    <row r="18" spans="1:7" x14ac:dyDescent="0.25">
      <c r="A18" s="16" t="s">
        <v>59</v>
      </c>
      <c r="B18" s="17" t="s">
        <v>212</v>
      </c>
      <c r="C18" s="17" t="s">
        <v>111</v>
      </c>
      <c r="D18" s="17"/>
      <c r="E18" s="17">
        <v>280</v>
      </c>
      <c r="F18" s="17"/>
      <c r="G18" s="16">
        <f t="shared" si="0"/>
        <v>280</v>
      </c>
    </row>
    <row r="19" spans="1:7" x14ac:dyDescent="0.25">
      <c r="A19" s="16" t="s">
        <v>60</v>
      </c>
      <c r="B19" s="17" t="s">
        <v>146</v>
      </c>
      <c r="C19" s="17" t="s">
        <v>37</v>
      </c>
      <c r="D19" s="17">
        <v>70</v>
      </c>
      <c r="E19" s="21">
        <v>80</v>
      </c>
      <c r="F19" s="17">
        <v>120</v>
      </c>
      <c r="G19" s="16">
        <f t="shared" si="0"/>
        <v>270</v>
      </c>
    </row>
    <row r="20" spans="1:7" x14ac:dyDescent="0.25">
      <c r="A20" s="16" t="s">
        <v>60</v>
      </c>
      <c r="B20" s="17" t="s">
        <v>214</v>
      </c>
      <c r="C20" s="17" t="s">
        <v>1</v>
      </c>
      <c r="D20" s="17"/>
      <c r="E20" s="17">
        <v>140</v>
      </c>
      <c r="F20" s="17">
        <v>130</v>
      </c>
      <c r="G20" s="16">
        <f t="shared" si="0"/>
        <v>270</v>
      </c>
    </row>
    <row r="21" spans="1:7" x14ac:dyDescent="0.25">
      <c r="A21" s="16" t="s">
        <v>60</v>
      </c>
      <c r="B21" s="17" t="s">
        <v>307</v>
      </c>
      <c r="C21" s="17" t="s">
        <v>1</v>
      </c>
      <c r="D21" s="17"/>
      <c r="E21" s="17"/>
      <c r="F21" s="17">
        <v>270</v>
      </c>
      <c r="G21" s="16">
        <f t="shared" si="0"/>
        <v>270</v>
      </c>
    </row>
    <row r="22" spans="1:7" x14ac:dyDescent="0.25">
      <c r="A22" s="16" t="s">
        <v>63</v>
      </c>
      <c r="B22" s="17" t="s">
        <v>144</v>
      </c>
      <c r="C22" s="17" t="s">
        <v>111</v>
      </c>
      <c r="D22" s="21">
        <v>100</v>
      </c>
      <c r="E22" s="17">
        <v>150</v>
      </c>
      <c r="F22" s="17"/>
      <c r="G22" s="16">
        <f t="shared" si="0"/>
        <v>250</v>
      </c>
    </row>
    <row r="23" spans="1:7" x14ac:dyDescent="0.25">
      <c r="A23" s="16" t="s">
        <v>63</v>
      </c>
      <c r="B23" s="17" t="s">
        <v>138</v>
      </c>
      <c r="C23" s="17" t="s">
        <v>37</v>
      </c>
      <c r="D23" s="17">
        <v>250</v>
      </c>
      <c r="E23" s="17"/>
      <c r="F23" s="17"/>
      <c r="G23" s="16">
        <f t="shared" si="0"/>
        <v>250</v>
      </c>
    </row>
    <row r="24" spans="1:7" x14ac:dyDescent="0.25">
      <c r="A24" s="16" t="s">
        <v>65</v>
      </c>
      <c r="B24" s="17" t="s">
        <v>139</v>
      </c>
      <c r="C24" s="17" t="s">
        <v>1</v>
      </c>
      <c r="D24" s="17">
        <v>240</v>
      </c>
      <c r="E24" s="17"/>
      <c r="F24" s="17"/>
      <c r="G24" s="16">
        <f t="shared" si="0"/>
        <v>240</v>
      </c>
    </row>
    <row r="25" spans="1:7" x14ac:dyDescent="0.25">
      <c r="A25" s="16" t="s">
        <v>66</v>
      </c>
      <c r="B25" s="17" t="s">
        <v>36</v>
      </c>
      <c r="C25" s="17" t="s">
        <v>37</v>
      </c>
      <c r="D25" s="17">
        <v>150</v>
      </c>
      <c r="E25" s="21"/>
      <c r="F25" s="17">
        <v>80</v>
      </c>
      <c r="G25" s="16">
        <f t="shared" si="0"/>
        <v>230</v>
      </c>
    </row>
    <row r="26" spans="1:7" x14ac:dyDescent="0.25">
      <c r="A26" s="16" t="s">
        <v>67</v>
      </c>
      <c r="B26" s="17" t="s">
        <v>143</v>
      </c>
      <c r="C26" s="17" t="s">
        <v>1</v>
      </c>
      <c r="D26" s="17">
        <v>120</v>
      </c>
      <c r="E26" s="17"/>
      <c r="F26" s="17">
        <v>100</v>
      </c>
      <c r="G26" s="16">
        <f t="shared" si="0"/>
        <v>220</v>
      </c>
    </row>
    <row r="27" spans="1:7" x14ac:dyDescent="0.25">
      <c r="A27" s="16" t="s">
        <v>68</v>
      </c>
      <c r="B27" s="17" t="s">
        <v>141</v>
      </c>
      <c r="C27" s="17" t="s">
        <v>111</v>
      </c>
      <c r="D27" s="17">
        <v>140</v>
      </c>
      <c r="E27" s="17"/>
      <c r="F27" s="17">
        <v>45</v>
      </c>
      <c r="G27" s="16">
        <f t="shared" si="0"/>
        <v>185</v>
      </c>
    </row>
    <row r="28" spans="1:7" x14ac:dyDescent="0.25">
      <c r="A28" s="16" t="s">
        <v>69</v>
      </c>
      <c r="B28" s="17" t="s">
        <v>213</v>
      </c>
      <c r="C28" s="17" t="s">
        <v>177</v>
      </c>
      <c r="D28" s="17"/>
      <c r="E28" s="19">
        <v>180</v>
      </c>
      <c r="F28" s="17"/>
      <c r="G28" s="16">
        <f t="shared" si="0"/>
        <v>180</v>
      </c>
    </row>
    <row r="29" spans="1:7" x14ac:dyDescent="0.25">
      <c r="A29" s="16" t="s">
        <v>69</v>
      </c>
      <c r="B29" s="17" t="s">
        <v>308</v>
      </c>
      <c r="C29" s="17" t="s">
        <v>37</v>
      </c>
      <c r="D29" s="17"/>
      <c r="E29" s="17"/>
      <c r="F29" s="17">
        <v>180</v>
      </c>
      <c r="G29" s="16">
        <f t="shared" si="0"/>
        <v>180</v>
      </c>
    </row>
    <row r="30" spans="1:7" x14ac:dyDescent="0.25">
      <c r="A30" s="16" t="s">
        <v>71</v>
      </c>
      <c r="B30" s="17" t="s">
        <v>150</v>
      </c>
      <c r="C30" s="17" t="s">
        <v>37</v>
      </c>
      <c r="D30" s="17">
        <v>30</v>
      </c>
      <c r="E30" s="21">
        <v>130</v>
      </c>
      <c r="F30" s="17"/>
      <c r="G30" s="16">
        <f t="shared" si="0"/>
        <v>160</v>
      </c>
    </row>
    <row r="31" spans="1:7" x14ac:dyDescent="0.25">
      <c r="A31" s="16" t="s">
        <v>72</v>
      </c>
      <c r="B31" s="17" t="s">
        <v>309</v>
      </c>
      <c r="C31" s="17" t="s">
        <v>111</v>
      </c>
      <c r="D31" s="17"/>
      <c r="E31" s="17"/>
      <c r="F31" s="17">
        <v>150</v>
      </c>
      <c r="G31" s="16">
        <f t="shared" si="0"/>
        <v>150</v>
      </c>
    </row>
    <row r="32" spans="1:7" x14ac:dyDescent="0.25">
      <c r="A32" s="16" t="s">
        <v>73</v>
      </c>
      <c r="B32" s="17" t="s">
        <v>215</v>
      </c>
      <c r="C32" s="17" t="s">
        <v>216</v>
      </c>
      <c r="D32" s="17"/>
      <c r="E32" s="17">
        <v>135</v>
      </c>
      <c r="F32" s="17"/>
      <c r="G32" s="16">
        <f t="shared" si="0"/>
        <v>135</v>
      </c>
    </row>
    <row r="33" spans="1:7" x14ac:dyDescent="0.25">
      <c r="A33" s="16" t="s">
        <v>73</v>
      </c>
      <c r="B33" s="17" t="s">
        <v>310</v>
      </c>
      <c r="C33" s="17" t="s">
        <v>30</v>
      </c>
      <c r="D33" s="17"/>
      <c r="E33" s="17"/>
      <c r="F33" s="17">
        <v>135</v>
      </c>
      <c r="G33" s="16">
        <f t="shared" si="0"/>
        <v>135</v>
      </c>
    </row>
    <row r="34" spans="1:7" x14ac:dyDescent="0.25">
      <c r="A34" s="16" t="s">
        <v>75</v>
      </c>
      <c r="B34" s="17" t="s">
        <v>142</v>
      </c>
      <c r="C34" s="17" t="s">
        <v>109</v>
      </c>
      <c r="D34" s="17">
        <v>130</v>
      </c>
      <c r="E34" s="17"/>
      <c r="F34" s="17"/>
      <c r="G34" s="16">
        <f t="shared" si="0"/>
        <v>130</v>
      </c>
    </row>
    <row r="35" spans="1:7" x14ac:dyDescent="0.25">
      <c r="A35" s="16" t="s">
        <v>76</v>
      </c>
      <c r="B35" s="17" t="s">
        <v>218</v>
      </c>
      <c r="C35" s="17" t="s">
        <v>177</v>
      </c>
      <c r="D35" s="17"/>
      <c r="E35" s="21">
        <v>110</v>
      </c>
      <c r="F35" s="17"/>
      <c r="G35" s="16">
        <f t="shared" si="0"/>
        <v>110</v>
      </c>
    </row>
    <row r="36" spans="1:7" x14ac:dyDescent="0.25">
      <c r="A36" s="16" t="s">
        <v>77</v>
      </c>
      <c r="B36" s="17" t="s">
        <v>145</v>
      </c>
      <c r="C36" s="17" t="s">
        <v>1</v>
      </c>
      <c r="D36" s="17">
        <v>80</v>
      </c>
      <c r="E36" s="17"/>
      <c r="F36" s="17"/>
      <c r="G36" s="16">
        <f t="shared" si="0"/>
        <v>80</v>
      </c>
    </row>
    <row r="37" spans="1:7" x14ac:dyDescent="0.25">
      <c r="A37" s="16" t="s">
        <v>78</v>
      </c>
      <c r="B37" s="17" t="s">
        <v>311</v>
      </c>
      <c r="C37" s="17" t="s">
        <v>109</v>
      </c>
      <c r="D37" s="17"/>
      <c r="E37" s="21"/>
      <c r="F37" s="17">
        <v>70</v>
      </c>
      <c r="G37" s="16">
        <f t="shared" si="0"/>
        <v>70</v>
      </c>
    </row>
    <row r="38" spans="1:7" x14ac:dyDescent="0.25">
      <c r="A38" s="16" t="s">
        <v>79</v>
      </c>
      <c r="B38" s="17" t="s">
        <v>220</v>
      </c>
      <c r="C38" s="17" t="s">
        <v>1</v>
      </c>
      <c r="D38" s="17"/>
      <c r="E38" s="17">
        <v>50</v>
      </c>
      <c r="F38" s="17"/>
      <c r="G38" s="16">
        <f t="shared" si="0"/>
        <v>50</v>
      </c>
    </row>
    <row r="39" spans="1:7" x14ac:dyDescent="0.25">
      <c r="A39" s="16" t="s">
        <v>79</v>
      </c>
      <c r="B39" s="17" t="s">
        <v>147</v>
      </c>
      <c r="C39" s="17" t="s">
        <v>1</v>
      </c>
      <c r="D39" s="17">
        <v>50</v>
      </c>
      <c r="E39" s="17"/>
      <c r="F39" s="17"/>
      <c r="G39" s="16">
        <f t="shared" si="0"/>
        <v>50</v>
      </c>
    </row>
    <row r="40" spans="1:7" x14ac:dyDescent="0.25">
      <c r="A40" s="16" t="s">
        <v>79</v>
      </c>
      <c r="B40" s="17" t="s">
        <v>312</v>
      </c>
      <c r="C40" s="17" t="s">
        <v>37</v>
      </c>
      <c r="D40" s="17"/>
      <c r="E40" s="17"/>
      <c r="F40" s="17">
        <v>50</v>
      </c>
      <c r="G40" s="16">
        <f t="shared" si="0"/>
        <v>50</v>
      </c>
    </row>
    <row r="41" spans="1:7" x14ac:dyDescent="0.25">
      <c r="A41" s="16" t="s">
        <v>82</v>
      </c>
      <c r="B41" s="17" t="s">
        <v>148</v>
      </c>
      <c r="C41" s="17" t="s">
        <v>33</v>
      </c>
      <c r="D41" s="17">
        <v>45</v>
      </c>
      <c r="E41" s="17"/>
      <c r="F41" s="17"/>
      <c r="G41" s="16">
        <f t="shared" si="0"/>
        <v>45</v>
      </c>
    </row>
    <row r="42" spans="1:7" x14ac:dyDescent="0.25">
      <c r="A42" s="16" t="s">
        <v>82</v>
      </c>
      <c r="B42" s="17" t="s">
        <v>221</v>
      </c>
      <c r="C42" s="17" t="s">
        <v>216</v>
      </c>
      <c r="D42" s="17"/>
      <c r="E42" s="17">
        <v>45</v>
      </c>
      <c r="F42" s="17"/>
      <c r="G42" s="16">
        <f t="shared" si="0"/>
        <v>45</v>
      </c>
    </row>
    <row r="43" spans="1:7" x14ac:dyDescent="0.25">
      <c r="A43" s="16" t="s">
        <v>83</v>
      </c>
      <c r="B43" s="17" t="s">
        <v>149</v>
      </c>
      <c r="C43" s="17" t="s">
        <v>111</v>
      </c>
      <c r="D43" s="17">
        <v>40</v>
      </c>
      <c r="E43" s="17"/>
      <c r="F43" s="17"/>
      <c r="G43" s="16">
        <f t="shared" si="0"/>
        <v>40</v>
      </c>
    </row>
    <row r="44" spans="1:7" x14ac:dyDescent="0.25">
      <c r="A44" s="16" t="s">
        <v>83</v>
      </c>
      <c r="B44" s="17" t="s">
        <v>313</v>
      </c>
      <c r="C44" s="17" t="s">
        <v>0</v>
      </c>
      <c r="D44" s="17"/>
      <c r="E44" s="17"/>
      <c r="F44" s="17">
        <v>40</v>
      </c>
      <c r="G44" s="16">
        <f t="shared" si="0"/>
        <v>40</v>
      </c>
    </row>
    <row r="45" spans="1:7" x14ac:dyDescent="0.25">
      <c r="A45" s="16" t="s">
        <v>197</v>
      </c>
      <c r="B45" s="17" t="s">
        <v>314</v>
      </c>
      <c r="C45" s="17" t="s">
        <v>37</v>
      </c>
      <c r="D45" s="17"/>
      <c r="E45" s="17"/>
      <c r="F45" s="17">
        <v>35</v>
      </c>
      <c r="G45" s="16">
        <f t="shared" si="0"/>
        <v>35</v>
      </c>
    </row>
    <row r="46" spans="1:7" x14ac:dyDescent="0.25">
      <c r="A46" s="16" t="s">
        <v>198</v>
      </c>
      <c r="B46" s="17" t="s">
        <v>222</v>
      </c>
      <c r="C46" s="17" t="s">
        <v>111</v>
      </c>
      <c r="D46" s="17"/>
      <c r="E46" s="17">
        <v>30</v>
      </c>
      <c r="F46" s="17"/>
      <c r="G46" s="16">
        <f t="shared" si="0"/>
        <v>30</v>
      </c>
    </row>
    <row r="47" spans="1:7" x14ac:dyDescent="0.25">
      <c r="A47" s="16" t="s">
        <v>198</v>
      </c>
      <c r="B47" s="17" t="s">
        <v>315</v>
      </c>
      <c r="C47" s="17" t="s">
        <v>243</v>
      </c>
      <c r="D47" s="17"/>
      <c r="E47" s="17"/>
      <c r="F47" s="17">
        <v>30</v>
      </c>
      <c r="G47" s="16">
        <f t="shared" si="0"/>
        <v>30</v>
      </c>
    </row>
    <row r="48" spans="1:7" x14ac:dyDescent="0.25">
      <c r="B48" s="4"/>
      <c r="C48" s="4"/>
      <c r="D48" s="5"/>
      <c r="E48" s="5"/>
      <c r="F48" s="5"/>
      <c r="G48" s="2"/>
    </row>
  </sheetData>
  <autoFilter ref="B3:G47" xr:uid="{00000000-0009-0000-0000-000003000000}">
    <sortState ref="B4:G47">
      <sortCondition descending="1" ref="G3:G47"/>
    </sortState>
  </autoFilter>
  <sortState ref="B4:G47">
    <sortCondition descending="1" ref="G4:G47"/>
  </sortState>
  <mergeCells count="2">
    <mergeCell ref="A1:G1"/>
    <mergeCell ref="A2:G2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8"/>
  <sheetViews>
    <sheetView showGridLines="0" workbookViewId="0">
      <selection activeCell="A16" sqref="A16"/>
    </sheetView>
  </sheetViews>
  <sheetFormatPr defaultRowHeight="15" x14ac:dyDescent="0.25"/>
  <cols>
    <col min="1" max="1" width="23.140625" style="1" bestFit="1" customWidth="1"/>
    <col min="2" max="2" width="37.7109375" style="1" bestFit="1" customWidth="1"/>
    <col min="3" max="3" width="45.28515625" style="1" bestFit="1" customWidth="1"/>
    <col min="4" max="6" width="12.42578125" style="7" bestFit="1" customWidth="1"/>
    <col min="7" max="7" width="7.5703125" style="1" bestFit="1" customWidth="1"/>
    <col min="8" max="16384" width="9.140625" style="1"/>
  </cols>
  <sheetData>
    <row r="1" spans="1:7" ht="105.75" customHeight="1" x14ac:dyDescent="0.25">
      <c r="A1" s="24"/>
      <c r="B1" s="25"/>
      <c r="C1" s="25"/>
      <c r="D1" s="25"/>
      <c r="E1" s="25"/>
      <c r="F1" s="25"/>
      <c r="G1" s="25"/>
    </row>
    <row r="2" spans="1:7" ht="18" x14ac:dyDescent="0.25">
      <c r="A2" s="22" t="s">
        <v>102</v>
      </c>
      <c r="B2" s="23"/>
      <c r="C2" s="23"/>
      <c r="D2" s="23"/>
      <c r="E2" s="23"/>
      <c r="F2" s="23"/>
      <c r="G2" s="23"/>
    </row>
    <row r="3" spans="1:7" ht="18" x14ac:dyDescent="0.25">
      <c r="A3" s="12" t="s">
        <v>92</v>
      </c>
      <c r="B3" s="12" t="s">
        <v>93</v>
      </c>
      <c r="C3" s="12" t="s">
        <v>94</v>
      </c>
      <c r="D3" s="12" t="s">
        <v>95</v>
      </c>
      <c r="E3" s="12" t="s">
        <v>96</v>
      </c>
      <c r="F3" s="12" t="s">
        <v>97</v>
      </c>
      <c r="G3" s="12" t="s">
        <v>98</v>
      </c>
    </row>
    <row r="4" spans="1:7" x14ac:dyDescent="0.25">
      <c r="A4" s="13" t="s">
        <v>45</v>
      </c>
      <c r="B4" s="14" t="s">
        <v>223</v>
      </c>
      <c r="C4" s="14" t="s">
        <v>1</v>
      </c>
      <c r="D4" s="14">
        <v>340</v>
      </c>
      <c r="E4" s="14">
        <v>400</v>
      </c>
      <c r="F4" s="14">
        <v>340</v>
      </c>
      <c r="G4" s="13">
        <f t="shared" ref="G4:G18" si="0">SUM(D4:F4)</f>
        <v>1080</v>
      </c>
    </row>
    <row r="5" spans="1:7" x14ac:dyDescent="0.25">
      <c r="A5" s="13" t="s">
        <v>46</v>
      </c>
      <c r="B5" s="14" t="s">
        <v>21</v>
      </c>
      <c r="C5" s="14" t="s">
        <v>30</v>
      </c>
      <c r="D5" s="14">
        <v>400</v>
      </c>
      <c r="E5" s="20">
        <v>280</v>
      </c>
      <c r="F5" s="14">
        <v>180</v>
      </c>
      <c r="G5" s="13">
        <f t="shared" si="0"/>
        <v>860</v>
      </c>
    </row>
    <row r="6" spans="1:7" x14ac:dyDescent="0.25">
      <c r="A6" s="13" t="s">
        <v>47</v>
      </c>
      <c r="B6" s="14" t="s">
        <v>151</v>
      </c>
      <c r="C6" s="14" t="s">
        <v>111</v>
      </c>
      <c r="D6" s="14">
        <v>280</v>
      </c>
      <c r="E6" s="14">
        <v>300</v>
      </c>
      <c r="F6" s="14">
        <v>270</v>
      </c>
      <c r="G6" s="13">
        <f t="shared" si="0"/>
        <v>850</v>
      </c>
    </row>
    <row r="7" spans="1:7" x14ac:dyDescent="0.25">
      <c r="A7" s="13" t="s">
        <v>48</v>
      </c>
      <c r="B7" s="14" t="s">
        <v>226</v>
      </c>
      <c r="C7" s="14" t="s">
        <v>1</v>
      </c>
      <c r="D7" s="20">
        <v>300</v>
      </c>
      <c r="E7" s="14">
        <v>260</v>
      </c>
      <c r="F7" s="14">
        <v>280</v>
      </c>
      <c r="G7" s="13">
        <f t="shared" si="0"/>
        <v>840</v>
      </c>
    </row>
    <row r="8" spans="1:7" x14ac:dyDescent="0.25">
      <c r="A8" s="13" t="s">
        <v>49</v>
      </c>
      <c r="B8" s="14" t="s">
        <v>228</v>
      </c>
      <c r="C8" s="14" t="s">
        <v>174</v>
      </c>
      <c r="D8" s="14">
        <v>180</v>
      </c>
      <c r="E8" s="14">
        <v>150</v>
      </c>
      <c r="F8" s="14">
        <v>140</v>
      </c>
      <c r="G8" s="13">
        <f t="shared" si="0"/>
        <v>470</v>
      </c>
    </row>
    <row r="9" spans="1:7" x14ac:dyDescent="0.25">
      <c r="A9" s="13" t="s">
        <v>50</v>
      </c>
      <c r="B9" s="14" t="s">
        <v>225</v>
      </c>
      <c r="C9" s="14" t="s">
        <v>1</v>
      </c>
      <c r="D9" s="20">
        <v>150</v>
      </c>
      <c r="E9" s="14">
        <v>270</v>
      </c>
      <c r="F9" s="14"/>
      <c r="G9" s="13">
        <f t="shared" si="0"/>
        <v>420</v>
      </c>
    </row>
    <row r="10" spans="1:7" x14ac:dyDescent="0.25">
      <c r="A10" s="13" t="s">
        <v>51</v>
      </c>
      <c r="B10" s="14" t="s">
        <v>316</v>
      </c>
      <c r="C10" s="14" t="s">
        <v>111</v>
      </c>
      <c r="D10" s="20"/>
      <c r="E10" s="14"/>
      <c r="F10" s="14">
        <v>400</v>
      </c>
      <c r="G10" s="13">
        <f t="shared" si="0"/>
        <v>400</v>
      </c>
    </row>
    <row r="11" spans="1:7" x14ac:dyDescent="0.25">
      <c r="A11" s="13" t="s">
        <v>52</v>
      </c>
      <c r="B11" s="14" t="s">
        <v>224</v>
      </c>
      <c r="C11" s="14" t="s">
        <v>111</v>
      </c>
      <c r="D11" s="14"/>
      <c r="E11" s="14">
        <v>340</v>
      </c>
      <c r="F11" s="14"/>
      <c r="G11" s="13">
        <f t="shared" si="0"/>
        <v>340</v>
      </c>
    </row>
    <row r="12" spans="1:7" x14ac:dyDescent="0.25">
      <c r="A12" s="13" t="s">
        <v>53</v>
      </c>
      <c r="B12" s="14" t="s">
        <v>153</v>
      </c>
      <c r="C12" s="14" t="s">
        <v>30</v>
      </c>
      <c r="D12" s="14">
        <v>140</v>
      </c>
      <c r="E12" s="14">
        <v>170</v>
      </c>
      <c r="F12" s="14"/>
      <c r="G12" s="13">
        <f t="shared" si="0"/>
        <v>310</v>
      </c>
    </row>
    <row r="13" spans="1:7" x14ac:dyDescent="0.25">
      <c r="A13" s="13" t="s">
        <v>54</v>
      </c>
      <c r="B13" s="14" t="s">
        <v>317</v>
      </c>
      <c r="C13" s="14" t="s">
        <v>1</v>
      </c>
      <c r="D13" s="20"/>
      <c r="E13" s="14"/>
      <c r="F13" s="14">
        <v>300</v>
      </c>
      <c r="G13" s="13">
        <f t="shared" si="0"/>
        <v>300</v>
      </c>
    </row>
    <row r="14" spans="1:7" x14ac:dyDescent="0.25">
      <c r="A14" s="13" t="s">
        <v>55</v>
      </c>
      <c r="B14" s="14" t="s">
        <v>227</v>
      </c>
      <c r="C14" s="14" t="s">
        <v>1</v>
      </c>
      <c r="D14" s="14"/>
      <c r="E14" s="14">
        <v>180</v>
      </c>
      <c r="F14" s="14"/>
      <c r="G14" s="13">
        <f t="shared" si="0"/>
        <v>180</v>
      </c>
    </row>
    <row r="15" spans="1:7" x14ac:dyDescent="0.25">
      <c r="A15" s="13" t="s">
        <v>56</v>
      </c>
      <c r="B15" s="14" t="s">
        <v>152</v>
      </c>
      <c r="C15" s="14" t="s">
        <v>30</v>
      </c>
      <c r="D15" s="14">
        <v>170</v>
      </c>
      <c r="E15" s="14"/>
      <c r="F15" s="14"/>
      <c r="G15" s="13">
        <f t="shared" si="0"/>
        <v>170</v>
      </c>
    </row>
    <row r="16" spans="1:7" x14ac:dyDescent="0.25">
      <c r="A16" s="13" t="s">
        <v>56</v>
      </c>
      <c r="B16" s="14" t="s">
        <v>318</v>
      </c>
      <c r="C16" s="14" t="s">
        <v>111</v>
      </c>
      <c r="D16" s="14"/>
      <c r="E16" s="14"/>
      <c r="F16" s="14">
        <v>170</v>
      </c>
      <c r="G16" s="13">
        <f t="shared" si="0"/>
        <v>170</v>
      </c>
    </row>
    <row r="17" spans="1:7" x14ac:dyDescent="0.25">
      <c r="A17" s="13" t="s">
        <v>58</v>
      </c>
      <c r="B17" s="14" t="s">
        <v>319</v>
      </c>
      <c r="C17" s="14" t="s">
        <v>1</v>
      </c>
      <c r="D17" s="14"/>
      <c r="E17" s="14"/>
      <c r="F17" s="14">
        <v>150</v>
      </c>
      <c r="G17" s="13">
        <f t="shared" si="0"/>
        <v>150</v>
      </c>
    </row>
    <row r="18" spans="1:7" x14ac:dyDescent="0.25">
      <c r="A18" s="13" t="s">
        <v>59</v>
      </c>
      <c r="B18" s="14" t="s">
        <v>229</v>
      </c>
      <c r="C18" s="14" t="s">
        <v>4</v>
      </c>
      <c r="D18" s="14"/>
      <c r="E18" s="14">
        <v>140</v>
      </c>
      <c r="F18" s="14"/>
      <c r="G18" s="13">
        <f t="shared" si="0"/>
        <v>140</v>
      </c>
    </row>
  </sheetData>
  <autoFilter ref="B3:G18" xr:uid="{00000000-0009-0000-0000-000004000000}">
    <sortState ref="B4:G18">
      <sortCondition descending="1" ref="G3:G18"/>
    </sortState>
  </autoFilter>
  <sortState ref="B4:G18">
    <sortCondition descending="1" ref="G4:G18"/>
  </sortState>
  <mergeCells count="2">
    <mergeCell ref="A1:G1"/>
    <mergeCell ref="A2:G2"/>
  </mergeCell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1"/>
  <sheetViews>
    <sheetView showGridLines="0" topLeftCell="C2" zoomScale="142" zoomScaleNormal="142" workbookViewId="0">
      <selection activeCell="B4" sqref="B4:G5"/>
    </sheetView>
  </sheetViews>
  <sheetFormatPr defaultRowHeight="15" x14ac:dyDescent="0.25"/>
  <cols>
    <col min="1" max="1" width="23.140625" style="6" bestFit="1" customWidth="1"/>
    <col min="2" max="2" width="60.5703125" style="6" bestFit="1" customWidth="1"/>
    <col min="3" max="3" width="40.28515625" style="6" bestFit="1" customWidth="1"/>
    <col min="4" max="6" width="12.42578125" style="7" bestFit="1" customWidth="1"/>
    <col min="7" max="7" width="7.5703125" style="6" bestFit="1" customWidth="1"/>
    <col min="8" max="16384" width="9.140625" style="6"/>
  </cols>
  <sheetData>
    <row r="1" spans="1:7" ht="105.75" customHeight="1" x14ac:dyDescent="0.25">
      <c r="A1" s="24"/>
      <c r="B1" s="25"/>
      <c r="C1" s="25"/>
      <c r="D1" s="25"/>
      <c r="E1" s="25"/>
      <c r="F1" s="25"/>
      <c r="G1" s="25"/>
    </row>
    <row r="2" spans="1:7" ht="18" x14ac:dyDescent="0.25">
      <c r="A2" s="26" t="s">
        <v>103</v>
      </c>
      <c r="B2" s="27"/>
      <c r="C2" s="27"/>
      <c r="D2" s="27"/>
      <c r="E2" s="27"/>
      <c r="F2" s="27"/>
      <c r="G2" s="27"/>
    </row>
    <row r="3" spans="1:7" ht="18" x14ac:dyDescent="0.25">
      <c r="A3" s="15" t="s">
        <v>92</v>
      </c>
      <c r="B3" s="15" t="s">
        <v>93</v>
      </c>
      <c r="C3" s="15" t="s">
        <v>94</v>
      </c>
      <c r="D3" s="15" t="s">
        <v>95</v>
      </c>
      <c r="E3" s="15" t="s">
        <v>96</v>
      </c>
      <c r="F3" s="15" t="s">
        <v>97</v>
      </c>
      <c r="G3" s="15" t="s">
        <v>98</v>
      </c>
    </row>
    <row r="4" spans="1:7" x14ac:dyDescent="0.25">
      <c r="A4" s="16" t="s">
        <v>45</v>
      </c>
      <c r="B4" s="17" t="s">
        <v>14</v>
      </c>
      <c r="C4" s="17" t="s">
        <v>30</v>
      </c>
      <c r="D4" s="17">
        <v>270</v>
      </c>
      <c r="E4" s="17">
        <v>300</v>
      </c>
      <c r="F4" s="17">
        <v>400</v>
      </c>
      <c r="G4" s="16">
        <f t="shared" ref="G4:G38" si="0">SUM(D4:F4)</f>
        <v>970</v>
      </c>
    </row>
    <row r="5" spans="1:7" x14ac:dyDescent="0.25">
      <c r="A5" s="16" t="s">
        <v>45</v>
      </c>
      <c r="B5" s="17" t="s">
        <v>23</v>
      </c>
      <c r="C5" s="17" t="s">
        <v>30</v>
      </c>
      <c r="D5" s="17">
        <v>400</v>
      </c>
      <c r="E5" s="17">
        <v>270</v>
      </c>
      <c r="F5" s="17">
        <v>300</v>
      </c>
      <c r="G5" s="16">
        <f t="shared" si="0"/>
        <v>970</v>
      </c>
    </row>
    <row r="6" spans="1:7" x14ac:dyDescent="0.25">
      <c r="A6" s="16" t="s">
        <v>47</v>
      </c>
      <c r="B6" s="17" t="s">
        <v>12</v>
      </c>
      <c r="C6" s="17" t="s">
        <v>30</v>
      </c>
      <c r="D6" s="17">
        <v>340</v>
      </c>
      <c r="E6" s="21">
        <v>340</v>
      </c>
      <c r="F6" s="17">
        <v>280</v>
      </c>
      <c r="G6" s="16">
        <f t="shared" si="0"/>
        <v>960</v>
      </c>
    </row>
    <row r="7" spans="1:7" x14ac:dyDescent="0.25">
      <c r="A7" s="16" t="s">
        <v>48</v>
      </c>
      <c r="B7" s="17" t="s">
        <v>230</v>
      </c>
      <c r="C7" s="17" t="s">
        <v>1</v>
      </c>
      <c r="D7" s="17">
        <v>240</v>
      </c>
      <c r="E7" s="17">
        <v>400</v>
      </c>
      <c r="F7" s="17">
        <v>260</v>
      </c>
      <c r="G7" s="16">
        <f t="shared" si="0"/>
        <v>900</v>
      </c>
    </row>
    <row r="8" spans="1:7" x14ac:dyDescent="0.25">
      <c r="A8" s="16" t="s">
        <v>49</v>
      </c>
      <c r="B8" s="17" t="s">
        <v>15</v>
      </c>
      <c r="C8" s="17" t="s">
        <v>30</v>
      </c>
      <c r="D8" s="17">
        <v>300</v>
      </c>
      <c r="E8" s="17">
        <v>180</v>
      </c>
      <c r="F8" s="17">
        <v>340</v>
      </c>
      <c r="G8" s="16">
        <f t="shared" si="0"/>
        <v>820</v>
      </c>
    </row>
    <row r="9" spans="1:7" x14ac:dyDescent="0.25">
      <c r="A9" s="16" t="s">
        <v>50</v>
      </c>
      <c r="B9" s="17" t="s">
        <v>16</v>
      </c>
      <c r="C9" s="17" t="s">
        <v>6</v>
      </c>
      <c r="D9" s="17">
        <v>280</v>
      </c>
      <c r="E9" s="17">
        <v>280</v>
      </c>
      <c r="F9" s="17"/>
      <c r="G9" s="16">
        <f t="shared" si="0"/>
        <v>560</v>
      </c>
    </row>
    <row r="10" spans="1:7" x14ac:dyDescent="0.25">
      <c r="A10" s="16" t="s">
        <v>51</v>
      </c>
      <c r="B10" s="17" t="s">
        <v>42</v>
      </c>
      <c r="C10" s="17" t="s">
        <v>30</v>
      </c>
      <c r="D10" s="17">
        <v>135</v>
      </c>
      <c r="E10" s="17">
        <v>260</v>
      </c>
      <c r="F10" s="17">
        <v>135</v>
      </c>
      <c r="G10" s="16">
        <f t="shared" si="0"/>
        <v>530</v>
      </c>
    </row>
    <row r="11" spans="1:7" x14ac:dyDescent="0.25">
      <c r="A11" s="16" t="s">
        <v>52</v>
      </c>
      <c r="B11" s="17" t="s">
        <v>231</v>
      </c>
      <c r="C11" s="17" t="s">
        <v>1</v>
      </c>
      <c r="D11" s="17">
        <v>260</v>
      </c>
      <c r="E11" s="21">
        <v>250</v>
      </c>
      <c r="F11" s="17"/>
      <c r="G11" s="16">
        <f t="shared" si="0"/>
        <v>510</v>
      </c>
    </row>
    <row r="12" spans="1:7" x14ac:dyDescent="0.25">
      <c r="A12" s="16" t="s">
        <v>53</v>
      </c>
      <c r="B12" s="17" t="s">
        <v>20</v>
      </c>
      <c r="C12" s="17" t="s">
        <v>30</v>
      </c>
      <c r="D12" s="17">
        <v>170</v>
      </c>
      <c r="E12" s="17">
        <v>170</v>
      </c>
      <c r="F12" s="17">
        <v>140</v>
      </c>
      <c r="G12" s="16">
        <f t="shared" si="0"/>
        <v>480</v>
      </c>
    </row>
    <row r="13" spans="1:7" x14ac:dyDescent="0.25">
      <c r="A13" s="16" t="s">
        <v>54</v>
      </c>
      <c r="B13" s="17" t="s">
        <v>156</v>
      </c>
      <c r="C13" s="17" t="s">
        <v>37</v>
      </c>
      <c r="D13" s="21">
        <v>120</v>
      </c>
      <c r="E13" s="17">
        <v>135</v>
      </c>
      <c r="F13" s="17">
        <v>180</v>
      </c>
      <c r="G13" s="16">
        <f t="shared" si="0"/>
        <v>435</v>
      </c>
    </row>
    <row r="14" spans="1:7" x14ac:dyDescent="0.25">
      <c r="A14" s="16" t="s">
        <v>55</v>
      </c>
      <c r="B14" s="17" t="s">
        <v>24</v>
      </c>
      <c r="C14" s="17" t="s">
        <v>0</v>
      </c>
      <c r="D14" s="17">
        <v>250</v>
      </c>
      <c r="E14" s="17"/>
      <c r="F14" s="17">
        <v>170</v>
      </c>
      <c r="G14" s="16">
        <f t="shared" si="0"/>
        <v>420</v>
      </c>
    </row>
    <row r="15" spans="1:7" x14ac:dyDescent="0.25">
      <c r="A15" s="16" t="s">
        <v>56</v>
      </c>
      <c r="B15" s="17" t="s">
        <v>244</v>
      </c>
      <c r="C15" s="17" t="s">
        <v>0</v>
      </c>
      <c r="D15" s="17"/>
      <c r="E15" s="21">
        <v>35</v>
      </c>
      <c r="F15" s="17">
        <v>270</v>
      </c>
      <c r="G15" s="16">
        <f t="shared" si="0"/>
        <v>305</v>
      </c>
    </row>
    <row r="16" spans="1:7" x14ac:dyDescent="0.25">
      <c r="A16" s="16" t="s">
        <v>57</v>
      </c>
      <c r="B16" s="17" t="s">
        <v>19</v>
      </c>
      <c r="C16" s="17" t="s">
        <v>30</v>
      </c>
      <c r="D16" s="17">
        <v>140</v>
      </c>
      <c r="E16" s="17"/>
      <c r="F16" s="17">
        <v>150</v>
      </c>
      <c r="G16" s="16">
        <f t="shared" si="0"/>
        <v>290</v>
      </c>
    </row>
    <row r="17" spans="1:7" x14ac:dyDescent="0.25">
      <c r="A17" s="16" t="s">
        <v>58</v>
      </c>
      <c r="B17" s="17" t="s">
        <v>18</v>
      </c>
      <c r="C17" s="17" t="s">
        <v>6</v>
      </c>
      <c r="D17" s="17">
        <v>150</v>
      </c>
      <c r="E17" s="17">
        <v>130</v>
      </c>
      <c r="F17" s="17"/>
      <c r="G17" s="16">
        <f t="shared" si="0"/>
        <v>280</v>
      </c>
    </row>
    <row r="18" spans="1:7" x14ac:dyDescent="0.25">
      <c r="A18" s="16" t="s">
        <v>59</v>
      </c>
      <c r="B18" s="17" t="s">
        <v>161</v>
      </c>
      <c r="C18" s="17" t="s">
        <v>33</v>
      </c>
      <c r="D18" s="17">
        <v>50</v>
      </c>
      <c r="E18" s="19">
        <v>120</v>
      </c>
      <c r="F18" s="17">
        <v>100</v>
      </c>
      <c r="G18" s="16">
        <f t="shared" si="0"/>
        <v>270</v>
      </c>
    </row>
    <row r="19" spans="1:7" x14ac:dyDescent="0.25">
      <c r="A19" s="16" t="s">
        <v>60</v>
      </c>
      <c r="B19" s="17" t="s">
        <v>154</v>
      </c>
      <c r="C19" s="17" t="s">
        <v>111</v>
      </c>
      <c r="D19" s="17">
        <v>180</v>
      </c>
      <c r="E19" s="17">
        <v>70</v>
      </c>
      <c r="F19" s="17"/>
      <c r="G19" s="16">
        <f t="shared" si="0"/>
        <v>250</v>
      </c>
    </row>
    <row r="20" spans="1:7" x14ac:dyDescent="0.25">
      <c r="A20" s="16" t="s">
        <v>61</v>
      </c>
      <c r="B20" s="17" t="s">
        <v>232</v>
      </c>
      <c r="C20" s="17" t="s">
        <v>33</v>
      </c>
      <c r="D20" s="17"/>
      <c r="E20" s="21">
        <v>240</v>
      </c>
      <c r="F20" s="17"/>
      <c r="G20" s="16">
        <f t="shared" si="0"/>
        <v>240</v>
      </c>
    </row>
    <row r="21" spans="1:7" x14ac:dyDescent="0.25">
      <c r="A21" s="16" t="s">
        <v>62</v>
      </c>
      <c r="B21" s="17" t="s">
        <v>155</v>
      </c>
      <c r="C21" s="17" t="s">
        <v>4</v>
      </c>
      <c r="D21" s="17">
        <v>130</v>
      </c>
      <c r="E21" s="17"/>
      <c r="F21" s="17">
        <v>45</v>
      </c>
      <c r="G21" s="16">
        <f t="shared" si="0"/>
        <v>175</v>
      </c>
    </row>
    <row r="22" spans="1:7" x14ac:dyDescent="0.25">
      <c r="A22" s="16" t="s">
        <v>63</v>
      </c>
      <c r="B22" s="17" t="s">
        <v>233</v>
      </c>
      <c r="C22" s="17" t="s">
        <v>234</v>
      </c>
      <c r="D22" s="17"/>
      <c r="E22" s="17">
        <v>150</v>
      </c>
      <c r="F22" s="17"/>
      <c r="G22" s="16">
        <f t="shared" si="0"/>
        <v>150</v>
      </c>
    </row>
    <row r="23" spans="1:7" x14ac:dyDescent="0.25">
      <c r="A23" s="16" t="s">
        <v>64</v>
      </c>
      <c r="B23" s="17" t="s">
        <v>235</v>
      </c>
      <c r="C23" s="17" t="s">
        <v>234</v>
      </c>
      <c r="D23" s="17"/>
      <c r="E23" s="17">
        <v>140</v>
      </c>
      <c r="F23" s="17"/>
      <c r="G23" s="16">
        <f t="shared" si="0"/>
        <v>140</v>
      </c>
    </row>
    <row r="24" spans="1:7" x14ac:dyDescent="0.25">
      <c r="A24" s="16" t="s">
        <v>65</v>
      </c>
      <c r="B24" s="17" t="s">
        <v>240</v>
      </c>
      <c r="C24" s="17" t="s">
        <v>33</v>
      </c>
      <c r="D24" s="17"/>
      <c r="E24" s="21">
        <v>50</v>
      </c>
      <c r="F24" s="17">
        <v>80</v>
      </c>
      <c r="G24" s="16">
        <f t="shared" si="0"/>
        <v>130</v>
      </c>
    </row>
    <row r="25" spans="1:7" x14ac:dyDescent="0.25">
      <c r="A25" s="16" t="s">
        <v>66</v>
      </c>
      <c r="B25" s="17" t="s">
        <v>242</v>
      </c>
      <c r="C25" s="17" t="s">
        <v>243</v>
      </c>
      <c r="D25" s="17"/>
      <c r="E25" s="17"/>
      <c r="F25" s="17">
        <v>130</v>
      </c>
      <c r="G25" s="16">
        <f t="shared" si="0"/>
        <v>130</v>
      </c>
    </row>
    <row r="26" spans="1:7" x14ac:dyDescent="0.25">
      <c r="A26" s="16" t="s">
        <v>67</v>
      </c>
      <c r="B26" s="17" t="s">
        <v>236</v>
      </c>
      <c r="C26" s="17" t="s">
        <v>234</v>
      </c>
      <c r="D26" s="17"/>
      <c r="E26" s="17">
        <v>110</v>
      </c>
      <c r="F26" s="17"/>
      <c r="G26" s="16">
        <f t="shared" si="0"/>
        <v>110</v>
      </c>
    </row>
    <row r="27" spans="1:7" x14ac:dyDescent="0.25">
      <c r="A27" s="16" t="s">
        <v>67</v>
      </c>
      <c r="B27" s="17" t="s">
        <v>157</v>
      </c>
      <c r="C27" s="17" t="s">
        <v>30</v>
      </c>
      <c r="D27" s="17">
        <v>110</v>
      </c>
      <c r="E27" s="17"/>
      <c r="F27" s="17"/>
      <c r="G27" s="16">
        <f t="shared" si="0"/>
        <v>110</v>
      </c>
    </row>
    <row r="28" spans="1:7" x14ac:dyDescent="0.25">
      <c r="A28" s="16" t="s">
        <v>69</v>
      </c>
      <c r="B28" s="17" t="s">
        <v>158</v>
      </c>
      <c r="C28" s="17" t="s">
        <v>1</v>
      </c>
      <c r="D28" s="17">
        <v>100</v>
      </c>
      <c r="E28" s="17"/>
      <c r="F28" s="17"/>
      <c r="G28" s="16">
        <f t="shared" si="0"/>
        <v>100</v>
      </c>
    </row>
    <row r="29" spans="1:7" x14ac:dyDescent="0.25">
      <c r="A29" s="16" t="s">
        <v>69</v>
      </c>
      <c r="B29" s="17" t="s">
        <v>237</v>
      </c>
      <c r="C29" s="17" t="s">
        <v>238</v>
      </c>
      <c r="D29" s="17"/>
      <c r="E29" s="21">
        <v>100</v>
      </c>
      <c r="F29" s="17"/>
      <c r="G29" s="16">
        <f t="shared" si="0"/>
        <v>100</v>
      </c>
    </row>
    <row r="30" spans="1:7" x14ac:dyDescent="0.25">
      <c r="A30" s="16" t="s">
        <v>71</v>
      </c>
      <c r="B30" s="17" t="s">
        <v>239</v>
      </c>
      <c r="C30" s="17" t="s">
        <v>234</v>
      </c>
      <c r="D30" s="17"/>
      <c r="E30" s="17">
        <v>80</v>
      </c>
      <c r="F30" s="17"/>
      <c r="G30" s="16">
        <f t="shared" si="0"/>
        <v>80</v>
      </c>
    </row>
    <row r="31" spans="1:7" x14ac:dyDescent="0.25">
      <c r="A31" s="16" t="s">
        <v>71</v>
      </c>
      <c r="B31" s="17" t="s">
        <v>159</v>
      </c>
      <c r="C31" s="17" t="s">
        <v>6</v>
      </c>
      <c r="D31" s="17">
        <v>80</v>
      </c>
      <c r="E31" s="21"/>
      <c r="F31" s="17"/>
      <c r="G31" s="16">
        <f t="shared" si="0"/>
        <v>80</v>
      </c>
    </row>
    <row r="32" spans="1:7" x14ac:dyDescent="0.25">
      <c r="A32" s="16" t="s">
        <v>73</v>
      </c>
      <c r="B32" s="17" t="s">
        <v>160</v>
      </c>
      <c r="C32" s="17" t="s">
        <v>37</v>
      </c>
      <c r="D32" s="17">
        <v>70</v>
      </c>
      <c r="E32" s="17"/>
      <c r="F32" s="17"/>
      <c r="G32" s="16">
        <f t="shared" si="0"/>
        <v>70</v>
      </c>
    </row>
    <row r="33" spans="1:7" x14ac:dyDescent="0.25">
      <c r="A33" s="16" t="s">
        <v>73</v>
      </c>
      <c r="B33" s="17" t="s">
        <v>320</v>
      </c>
      <c r="C33" s="17" t="s">
        <v>321</v>
      </c>
      <c r="D33" s="21"/>
      <c r="E33" s="17"/>
      <c r="F33" s="17">
        <v>70</v>
      </c>
      <c r="G33" s="16">
        <f t="shared" si="0"/>
        <v>70</v>
      </c>
    </row>
    <row r="34" spans="1:7" x14ac:dyDescent="0.25">
      <c r="A34" s="16" t="s">
        <v>75</v>
      </c>
      <c r="B34" s="17" t="s">
        <v>322</v>
      </c>
      <c r="C34" s="17" t="s">
        <v>30</v>
      </c>
      <c r="D34" s="17"/>
      <c r="E34" s="17"/>
      <c r="F34" s="17">
        <v>50</v>
      </c>
      <c r="G34" s="16">
        <f t="shared" si="0"/>
        <v>50</v>
      </c>
    </row>
    <row r="35" spans="1:7" x14ac:dyDescent="0.25">
      <c r="A35" s="16" t="s">
        <v>76</v>
      </c>
      <c r="B35" s="17" t="s">
        <v>241</v>
      </c>
      <c r="C35" s="17" t="s">
        <v>234</v>
      </c>
      <c r="D35" s="17"/>
      <c r="E35" s="17">
        <v>45</v>
      </c>
      <c r="F35" s="17"/>
      <c r="G35" s="16">
        <f t="shared" si="0"/>
        <v>45</v>
      </c>
    </row>
    <row r="36" spans="1:7" x14ac:dyDescent="0.25">
      <c r="A36" s="16" t="s">
        <v>77</v>
      </c>
      <c r="B36" s="17" t="s">
        <v>242</v>
      </c>
      <c r="C36" s="17" t="s">
        <v>243</v>
      </c>
      <c r="D36" s="17"/>
      <c r="E36" s="17">
        <v>40</v>
      </c>
      <c r="F36" s="17"/>
      <c r="G36" s="16">
        <f t="shared" si="0"/>
        <v>40</v>
      </c>
    </row>
    <row r="37" spans="1:7" x14ac:dyDescent="0.25">
      <c r="A37" s="16" t="s">
        <v>77</v>
      </c>
      <c r="B37" s="17" t="s">
        <v>323</v>
      </c>
      <c r="C37" s="17" t="s">
        <v>0</v>
      </c>
      <c r="D37" s="17"/>
      <c r="E37" s="17"/>
      <c r="F37" s="17">
        <v>40</v>
      </c>
      <c r="G37" s="16">
        <f t="shared" si="0"/>
        <v>40</v>
      </c>
    </row>
    <row r="38" spans="1:7" x14ac:dyDescent="0.25">
      <c r="A38" s="16" t="s">
        <v>79</v>
      </c>
      <c r="B38" s="17" t="s">
        <v>245</v>
      </c>
      <c r="C38" s="17" t="s">
        <v>234</v>
      </c>
      <c r="D38" s="17"/>
      <c r="E38" s="17">
        <v>30</v>
      </c>
      <c r="F38" s="17"/>
      <c r="G38" s="16">
        <f t="shared" si="0"/>
        <v>30</v>
      </c>
    </row>
    <row r="39" spans="1:7" x14ac:dyDescent="0.25">
      <c r="B39" s="4"/>
      <c r="C39" s="4"/>
      <c r="D39" s="5"/>
      <c r="E39" s="5"/>
      <c r="F39" s="5"/>
      <c r="G39" s="2"/>
    </row>
    <row r="40" spans="1:7" x14ac:dyDescent="0.25">
      <c r="B40" s="4"/>
      <c r="C40" s="4"/>
      <c r="D40" s="5"/>
      <c r="E40" s="5"/>
      <c r="F40" s="5"/>
      <c r="G40" s="2"/>
    </row>
    <row r="41" spans="1:7" x14ac:dyDescent="0.25">
      <c r="B41" s="4"/>
      <c r="C41" s="4"/>
      <c r="D41" s="5"/>
      <c r="E41" s="5"/>
      <c r="F41" s="5"/>
      <c r="G41" s="2"/>
    </row>
  </sheetData>
  <autoFilter ref="B3:G38" xr:uid="{00000000-0009-0000-0000-000005000000}">
    <sortState ref="B4:G38">
      <sortCondition descending="1" ref="G3:G38"/>
    </sortState>
  </autoFilter>
  <sortState ref="B4:G38">
    <sortCondition descending="1" ref="G4:G38"/>
  </sortState>
  <mergeCells count="2">
    <mergeCell ref="A1:G1"/>
    <mergeCell ref="A2:G2"/>
  </mergeCell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4"/>
  <sheetViews>
    <sheetView showGridLines="0" workbookViewId="0">
      <selection activeCell="E30" sqref="E30"/>
    </sheetView>
  </sheetViews>
  <sheetFormatPr defaultRowHeight="14.25" x14ac:dyDescent="0.25"/>
  <cols>
    <col min="1" max="1" width="23.140625" style="3" bestFit="1" customWidth="1"/>
    <col min="2" max="2" width="41.42578125" style="3" bestFit="1" customWidth="1"/>
    <col min="3" max="3" width="40" style="3" bestFit="1" customWidth="1"/>
    <col min="4" max="6" width="12.42578125" style="7" bestFit="1" customWidth="1"/>
    <col min="7" max="7" width="7.5703125" style="3" bestFit="1" customWidth="1"/>
    <col min="8" max="16384" width="9.140625" style="3"/>
  </cols>
  <sheetData>
    <row r="1" spans="1:7" ht="105.75" customHeight="1" x14ac:dyDescent="0.25">
      <c r="A1" s="24"/>
      <c r="B1" s="25"/>
      <c r="C1" s="25"/>
      <c r="D1" s="25"/>
      <c r="E1" s="25"/>
      <c r="F1" s="25"/>
      <c r="G1" s="25"/>
    </row>
    <row r="2" spans="1:7" ht="18" x14ac:dyDescent="0.25">
      <c r="A2" s="22" t="s">
        <v>104</v>
      </c>
      <c r="B2" s="23"/>
      <c r="C2" s="23"/>
      <c r="D2" s="23"/>
      <c r="E2" s="23"/>
      <c r="F2" s="23"/>
      <c r="G2" s="23"/>
    </row>
    <row r="3" spans="1:7" ht="18" x14ac:dyDescent="0.25">
      <c r="A3" s="12" t="s">
        <v>92</v>
      </c>
      <c r="B3" s="12" t="s">
        <v>93</v>
      </c>
      <c r="C3" s="12" t="s">
        <v>94</v>
      </c>
      <c r="D3" s="12" t="s">
        <v>95</v>
      </c>
      <c r="E3" s="12" t="s">
        <v>96</v>
      </c>
      <c r="F3" s="12" t="s">
        <v>97</v>
      </c>
      <c r="G3" s="12" t="s">
        <v>98</v>
      </c>
    </row>
    <row r="4" spans="1:7" x14ac:dyDescent="0.25">
      <c r="A4" s="13" t="s">
        <v>45</v>
      </c>
      <c r="B4" s="14" t="s">
        <v>26</v>
      </c>
      <c r="C4" s="14" t="s">
        <v>4</v>
      </c>
      <c r="D4" s="14">
        <v>340</v>
      </c>
      <c r="E4" s="14">
        <v>270</v>
      </c>
      <c r="F4" s="14">
        <v>340</v>
      </c>
      <c r="G4" s="13">
        <f>SUM(D4:F4)</f>
        <v>950</v>
      </c>
    </row>
    <row r="5" spans="1:7" x14ac:dyDescent="0.25">
      <c r="A5" s="13" t="s">
        <v>46</v>
      </c>
      <c r="B5" s="14" t="s">
        <v>22</v>
      </c>
      <c r="C5" s="14" t="s">
        <v>30</v>
      </c>
      <c r="D5" s="14">
        <v>400</v>
      </c>
      <c r="E5" s="14">
        <v>400</v>
      </c>
      <c r="F5" s="14"/>
      <c r="G5" s="13">
        <f>SUM(D5:F5)</f>
        <v>800</v>
      </c>
    </row>
    <row r="6" spans="1:7" x14ac:dyDescent="0.25">
      <c r="A6" s="13" t="s">
        <v>47</v>
      </c>
      <c r="B6" s="14" t="s">
        <v>248</v>
      </c>
      <c r="C6" s="14" t="s">
        <v>1</v>
      </c>
      <c r="D6" s="14"/>
      <c r="E6" s="20">
        <v>280</v>
      </c>
      <c r="F6" s="14">
        <v>300</v>
      </c>
      <c r="G6" s="13">
        <f>SUM(D6:F6)</f>
        <v>580</v>
      </c>
    </row>
    <row r="7" spans="1:7" x14ac:dyDescent="0.25">
      <c r="A7" s="13" t="s">
        <v>48</v>
      </c>
      <c r="B7" s="14" t="s">
        <v>252</v>
      </c>
      <c r="C7" s="14" t="s">
        <v>253</v>
      </c>
      <c r="D7" s="14"/>
      <c r="E7" s="14">
        <v>150</v>
      </c>
      <c r="F7" s="14">
        <v>280</v>
      </c>
      <c r="G7" s="13">
        <f>SUM(D7:F7)</f>
        <v>430</v>
      </c>
    </row>
    <row r="8" spans="1:7" x14ac:dyDescent="0.25">
      <c r="A8" s="13" t="s">
        <v>49</v>
      </c>
      <c r="B8" s="14" t="s">
        <v>227</v>
      </c>
      <c r="C8" s="14" t="s">
        <v>1</v>
      </c>
      <c r="D8" s="14"/>
      <c r="E8" s="14"/>
      <c r="F8" s="14">
        <v>400</v>
      </c>
      <c r="G8" s="13">
        <f>SUM(F8:F8)</f>
        <v>400</v>
      </c>
    </row>
    <row r="9" spans="1:7" x14ac:dyDescent="0.25">
      <c r="A9" s="13" t="s">
        <v>50</v>
      </c>
      <c r="B9" s="14" t="s">
        <v>246</v>
      </c>
      <c r="C9" s="14" t="s">
        <v>1</v>
      </c>
      <c r="D9" s="14"/>
      <c r="E9" s="14">
        <v>340</v>
      </c>
      <c r="F9" s="14"/>
      <c r="G9" s="13">
        <f t="shared" ref="G9:G14" si="0">SUM(D9:F9)</f>
        <v>340</v>
      </c>
    </row>
    <row r="10" spans="1:7" x14ac:dyDescent="0.25">
      <c r="A10" s="13" t="s">
        <v>51</v>
      </c>
      <c r="B10" s="14" t="s">
        <v>162</v>
      </c>
      <c r="C10" s="14" t="s">
        <v>1</v>
      </c>
      <c r="D10" s="14">
        <v>300</v>
      </c>
      <c r="E10" s="14"/>
      <c r="F10" s="14"/>
      <c r="G10" s="13">
        <f t="shared" si="0"/>
        <v>300</v>
      </c>
    </row>
    <row r="11" spans="1:7" x14ac:dyDescent="0.25">
      <c r="A11" s="13" t="s">
        <v>51</v>
      </c>
      <c r="B11" s="14" t="s">
        <v>247</v>
      </c>
      <c r="C11" s="14" t="s">
        <v>234</v>
      </c>
      <c r="D11" s="14"/>
      <c r="E11" s="20">
        <v>300</v>
      </c>
      <c r="F11" s="14"/>
      <c r="G11" s="13">
        <f t="shared" si="0"/>
        <v>300</v>
      </c>
    </row>
    <row r="12" spans="1:7" x14ac:dyDescent="0.25">
      <c r="A12" s="13" t="s">
        <v>53</v>
      </c>
      <c r="B12" s="14" t="s">
        <v>249</v>
      </c>
      <c r="C12" s="14" t="s">
        <v>250</v>
      </c>
      <c r="D12" s="14"/>
      <c r="E12" s="14">
        <v>180</v>
      </c>
      <c r="F12" s="14"/>
      <c r="G12" s="13">
        <f t="shared" si="0"/>
        <v>180</v>
      </c>
    </row>
    <row r="13" spans="1:7" x14ac:dyDescent="0.25">
      <c r="A13" s="13" t="s">
        <v>54</v>
      </c>
      <c r="B13" s="14" t="s">
        <v>251</v>
      </c>
      <c r="C13" s="14" t="s">
        <v>243</v>
      </c>
      <c r="D13" s="14"/>
      <c r="E13" s="14">
        <v>170</v>
      </c>
      <c r="F13" s="14"/>
      <c r="G13" s="13">
        <f t="shared" si="0"/>
        <v>170</v>
      </c>
    </row>
    <row r="14" spans="1:7" x14ac:dyDescent="0.25">
      <c r="A14" s="13" t="s">
        <v>55</v>
      </c>
      <c r="B14" s="14" t="s">
        <v>254</v>
      </c>
      <c r="C14" s="14" t="s">
        <v>4</v>
      </c>
      <c r="D14" s="14"/>
      <c r="E14" s="14">
        <v>140</v>
      </c>
      <c r="F14" s="14"/>
      <c r="G14" s="13">
        <f t="shared" si="0"/>
        <v>140</v>
      </c>
    </row>
  </sheetData>
  <sortState ref="B4:G14">
    <sortCondition descending="1" ref="G4:G14"/>
  </sortState>
  <mergeCells count="2">
    <mergeCell ref="A1:G1"/>
    <mergeCell ref="A2:G2"/>
  </mergeCell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1"/>
  <sheetViews>
    <sheetView showGridLines="0" workbookViewId="0">
      <selection activeCell="A30" sqref="A30"/>
    </sheetView>
  </sheetViews>
  <sheetFormatPr defaultRowHeight="15" x14ac:dyDescent="0.25"/>
  <cols>
    <col min="1" max="1" width="23.140625" style="6" bestFit="1" customWidth="1"/>
    <col min="2" max="2" width="59.28515625" style="6" bestFit="1" customWidth="1"/>
    <col min="3" max="3" width="45.28515625" style="6" bestFit="1" customWidth="1"/>
    <col min="4" max="6" width="12.42578125" style="7" bestFit="1" customWidth="1"/>
    <col min="7" max="7" width="7.5703125" style="6" bestFit="1" customWidth="1"/>
    <col min="8" max="16384" width="9.140625" style="6"/>
  </cols>
  <sheetData>
    <row r="1" spans="1:7" ht="105.75" customHeight="1" x14ac:dyDescent="0.25">
      <c r="A1" s="24"/>
      <c r="B1" s="25"/>
      <c r="C1" s="25"/>
      <c r="D1" s="25"/>
      <c r="E1" s="25"/>
      <c r="F1" s="25"/>
      <c r="G1" s="25"/>
    </row>
    <row r="2" spans="1:7" ht="18" x14ac:dyDescent="0.25">
      <c r="A2" s="26" t="s">
        <v>105</v>
      </c>
      <c r="B2" s="27"/>
      <c r="C2" s="27"/>
      <c r="D2" s="27"/>
      <c r="E2" s="27"/>
      <c r="F2" s="27"/>
      <c r="G2" s="27"/>
    </row>
    <row r="3" spans="1:7" ht="18" x14ac:dyDescent="0.25">
      <c r="A3" s="15" t="s">
        <v>92</v>
      </c>
      <c r="B3" s="15" t="s">
        <v>93</v>
      </c>
      <c r="C3" s="15" t="s">
        <v>94</v>
      </c>
      <c r="D3" s="15" t="s">
        <v>95</v>
      </c>
      <c r="E3" s="15" t="s">
        <v>96</v>
      </c>
      <c r="F3" s="15" t="s">
        <v>97</v>
      </c>
      <c r="G3" s="15" t="s">
        <v>98</v>
      </c>
    </row>
    <row r="4" spans="1:7" x14ac:dyDescent="0.25">
      <c r="A4" s="16" t="s">
        <v>45</v>
      </c>
      <c r="B4" s="17" t="s">
        <v>43</v>
      </c>
      <c r="C4" s="17" t="s">
        <v>30</v>
      </c>
      <c r="D4" s="17">
        <v>280</v>
      </c>
      <c r="E4" s="17">
        <v>140</v>
      </c>
      <c r="F4" s="17">
        <v>400</v>
      </c>
      <c r="G4" s="16">
        <f t="shared" ref="G4:G31" si="0">SUM(D4:F4)</f>
        <v>820</v>
      </c>
    </row>
    <row r="5" spans="1:7" x14ac:dyDescent="0.25">
      <c r="A5" s="16" t="s">
        <v>46</v>
      </c>
      <c r="B5" s="17" t="s">
        <v>165</v>
      </c>
      <c r="C5" s="17" t="s">
        <v>111</v>
      </c>
      <c r="D5" s="17">
        <v>270</v>
      </c>
      <c r="E5" s="17">
        <v>300</v>
      </c>
      <c r="F5" s="17">
        <v>180</v>
      </c>
      <c r="G5" s="16">
        <f t="shared" si="0"/>
        <v>750</v>
      </c>
    </row>
    <row r="6" spans="1:7" x14ac:dyDescent="0.25">
      <c r="A6" s="16" t="s">
        <v>47</v>
      </c>
      <c r="B6" s="17" t="s">
        <v>261</v>
      </c>
      <c r="C6" s="17" t="s">
        <v>1</v>
      </c>
      <c r="D6" s="17">
        <v>300</v>
      </c>
      <c r="E6" s="17">
        <v>170</v>
      </c>
      <c r="F6" s="17">
        <v>270</v>
      </c>
      <c r="G6" s="16">
        <f t="shared" si="0"/>
        <v>740</v>
      </c>
    </row>
    <row r="7" spans="1:7" x14ac:dyDescent="0.25">
      <c r="A7" s="16" t="s">
        <v>47</v>
      </c>
      <c r="B7" s="17" t="s">
        <v>164</v>
      </c>
      <c r="C7" s="17" t="s">
        <v>109</v>
      </c>
      <c r="D7" s="17">
        <v>340</v>
      </c>
      <c r="E7" s="17">
        <v>400</v>
      </c>
      <c r="F7" s="17"/>
      <c r="G7" s="16">
        <f t="shared" si="0"/>
        <v>740</v>
      </c>
    </row>
    <row r="8" spans="1:7" x14ac:dyDescent="0.25">
      <c r="A8" s="16" t="s">
        <v>49</v>
      </c>
      <c r="B8" s="17" t="s">
        <v>166</v>
      </c>
      <c r="C8" s="17" t="s">
        <v>4</v>
      </c>
      <c r="D8" s="17">
        <v>260</v>
      </c>
      <c r="E8" s="17">
        <v>270</v>
      </c>
      <c r="F8" s="17">
        <v>170</v>
      </c>
      <c r="G8" s="16">
        <f t="shared" si="0"/>
        <v>700</v>
      </c>
    </row>
    <row r="9" spans="1:7" x14ac:dyDescent="0.25">
      <c r="A9" s="16" t="s">
        <v>50</v>
      </c>
      <c r="B9" s="17" t="s">
        <v>163</v>
      </c>
      <c r="C9" s="17" t="s">
        <v>111</v>
      </c>
      <c r="D9" s="17">
        <v>400</v>
      </c>
      <c r="E9" s="21"/>
      <c r="F9" s="17">
        <v>260</v>
      </c>
      <c r="G9" s="16">
        <f t="shared" si="0"/>
        <v>660</v>
      </c>
    </row>
    <row r="10" spans="1:7" x14ac:dyDescent="0.25">
      <c r="A10" s="16" t="s">
        <v>51</v>
      </c>
      <c r="B10" s="17" t="s">
        <v>168</v>
      </c>
      <c r="C10" s="17" t="s">
        <v>1</v>
      </c>
      <c r="D10" s="17">
        <v>240</v>
      </c>
      <c r="E10" s="17">
        <v>80</v>
      </c>
      <c r="F10" s="17">
        <v>280</v>
      </c>
      <c r="G10" s="16">
        <f t="shared" si="0"/>
        <v>600</v>
      </c>
    </row>
    <row r="11" spans="1:7" x14ac:dyDescent="0.25">
      <c r="A11" s="16" t="s">
        <v>52</v>
      </c>
      <c r="B11" s="17" t="s">
        <v>255</v>
      </c>
      <c r="C11" s="17" t="s">
        <v>109</v>
      </c>
      <c r="D11" s="17"/>
      <c r="E11" s="19">
        <v>340</v>
      </c>
      <c r="F11" s="17">
        <v>250</v>
      </c>
      <c r="G11" s="16">
        <f t="shared" si="0"/>
        <v>590</v>
      </c>
    </row>
    <row r="12" spans="1:7" x14ac:dyDescent="0.25">
      <c r="A12" s="16" t="s">
        <v>53</v>
      </c>
      <c r="B12" s="17" t="s">
        <v>260</v>
      </c>
      <c r="C12" s="17" t="s">
        <v>216</v>
      </c>
      <c r="D12" s="17"/>
      <c r="E12" s="17">
        <v>180</v>
      </c>
      <c r="F12" s="17">
        <v>340</v>
      </c>
      <c r="G12" s="16">
        <f t="shared" si="0"/>
        <v>520</v>
      </c>
    </row>
    <row r="13" spans="1:7" x14ac:dyDescent="0.25">
      <c r="A13" s="16" t="s">
        <v>54</v>
      </c>
      <c r="B13" s="17" t="s">
        <v>257</v>
      </c>
      <c r="C13" s="17" t="s">
        <v>4</v>
      </c>
      <c r="D13" s="17"/>
      <c r="E13" s="17">
        <v>260</v>
      </c>
      <c r="F13" s="17">
        <v>140</v>
      </c>
      <c r="G13" s="16">
        <f t="shared" si="0"/>
        <v>400</v>
      </c>
    </row>
    <row r="14" spans="1:7" x14ac:dyDescent="0.25">
      <c r="A14" s="16" t="s">
        <v>55</v>
      </c>
      <c r="B14" s="17" t="s">
        <v>258</v>
      </c>
      <c r="C14" s="17" t="s">
        <v>1</v>
      </c>
      <c r="D14" s="17"/>
      <c r="E14" s="17">
        <v>250</v>
      </c>
      <c r="F14" s="17">
        <v>135</v>
      </c>
      <c r="G14" s="16">
        <f t="shared" si="0"/>
        <v>385</v>
      </c>
    </row>
    <row r="15" spans="1:7" x14ac:dyDescent="0.25">
      <c r="A15" s="16" t="s">
        <v>56</v>
      </c>
      <c r="B15" s="17" t="s">
        <v>259</v>
      </c>
      <c r="C15" s="17" t="s">
        <v>1</v>
      </c>
      <c r="D15" s="17">
        <v>100</v>
      </c>
      <c r="E15" s="21">
        <v>240</v>
      </c>
      <c r="F15" s="17"/>
      <c r="G15" s="16">
        <f t="shared" si="0"/>
        <v>340</v>
      </c>
    </row>
    <row r="16" spans="1:7" x14ac:dyDescent="0.25">
      <c r="A16" s="16" t="s">
        <v>57</v>
      </c>
      <c r="B16" s="17" t="s">
        <v>262</v>
      </c>
      <c r="C16" s="17" t="s">
        <v>1</v>
      </c>
      <c r="D16" s="17">
        <v>180</v>
      </c>
      <c r="E16" s="17">
        <v>150</v>
      </c>
      <c r="F16" s="17"/>
      <c r="G16" s="16">
        <f t="shared" si="0"/>
        <v>330</v>
      </c>
    </row>
    <row r="17" spans="1:7" x14ac:dyDescent="0.25">
      <c r="A17" s="16" t="s">
        <v>58</v>
      </c>
      <c r="B17" s="17" t="s">
        <v>324</v>
      </c>
      <c r="C17" s="17" t="s">
        <v>325</v>
      </c>
      <c r="D17" s="21"/>
      <c r="E17" s="17"/>
      <c r="F17" s="17">
        <v>300</v>
      </c>
      <c r="G17" s="16">
        <f t="shared" si="0"/>
        <v>300</v>
      </c>
    </row>
    <row r="18" spans="1:7" x14ac:dyDescent="0.25">
      <c r="A18" s="16" t="s">
        <v>59</v>
      </c>
      <c r="B18" s="17" t="s">
        <v>25</v>
      </c>
      <c r="C18" s="17" t="s">
        <v>0</v>
      </c>
      <c r="D18" s="17">
        <v>140</v>
      </c>
      <c r="E18" s="17"/>
      <c r="F18" s="17">
        <v>150</v>
      </c>
      <c r="G18" s="16">
        <f t="shared" si="0"/>
        <v>290</v>
      </c>
    </row>
    <row r="19" spans="1:7" x14ac:dyDescent="0.25">
      <c r="A19" s="16" t="s">
        <v>60</v>
      </c>
      <c r="B19" s="17" t="s">
        <v>256</v>
      </c>
      <c r="C19" s="17" t="s">
        <v>1</v>
      </c>
      <c r="D19" s="17"/>
      <c r="E19" s="17">
        <v>280</v>
      </c>
      <c r="F19" s="17"/>
      <c r="G19" s="16">
        <f t="shared" si="0"/>
        <v>280</v>
      </c>
    </row>
    <row r="20" spans="1:7" x14ac:dyDescent="0.25">
      <c r="A20" s="16" t="s">
        <v>61</v>
      </c>
      <c r="B20" s="17" t="s">
        <v>167</v>
      </c>
      <c r="C20" s="17" t="s">
        <v>109</v>
      </c>
      <c r="D20" s="17">
        <v>250</v>
      </c>
      <c r="E20" s="17"/>
      <c r="F20" s="17"/>
      <c r="G20" s="16">
        <f t="shared" si="0"/>
        <v>250</v>
      </c>
    </row>
    <row r="21" spans="1:7" x14ac:dyDescent="0.25">
      <c r="A21" s="16" t="s">
        <v>62</v>
      </c>
      <c r="B21" s="17" t="s">
        <v>169</v>
      </c>
      <c r="C21" s="17" t="s">
        <v>1</v>
      </c>
      <c r="D21" s="17">
        <v>170</v>
      </c>
      <c r="E21" s="17"/>
      <c r="F21" s="17"/>
      <c r="G21" s="16">
        <f t="shared" si="0"/>
        <v>170</v>
      </c>
    </row>
    <row r="22" spans="1:7" x14ac:dyDescent="0.25">
      <c r="A22" s="16" t="s">
        <v>63</v>
      </c>
      <c r="B22" s="17" t="s">
        <v>170</v>
      </c>
      <c r="C22" s="17" t="s">
        <v>30</v>
      </c>
      <c r="D22" s="17">
        <v>150</v>
      </c>
      <c r="E22" s="17"/>
      <c r="F22" s="17"/>
      <c r="G22" s="16">
        <f t="shared" si="0"/>
        <v>150</v>
      </c>
    </row>
    <row r="23" spans="1:7" x14ac:dyDescent="0.25">
      <c r="A23" s="16" t="s">
        <v>64</v>
      </c>
      <c r="B23" s="17" t="s">
        <v>263</v>
      </c>
      <c r="C23" s="17" t="s">
        <v>238</v>
      </c>
      <c r="D23" s="17"/>
      <c r="E23" s="17">
        <v>135</v>
      </c>
      <c r="F23" s="17"/>
      <c r="G23" s="16">
        <f t="shared" si="0"/>
        <v>135</v>
      </c>
    </row>
    <row r="24" spans="1:7" x14ac:dyDescent="0.25">
      <c r="A24" s="16" t="s">
        <v>65</v>
      </c>
      <c r="B24" s="17" t="s">
        <v>264</v>
      </c>
      <c r="C24" s="17" t="s">
        <v>238</v>
      </c>
      <c r="D24" s="17"/>
      <c r="E24" s="17">
        <v>130</v>
      </c>
      <c r="F24" s="17"/>
      <c r="G24" s="16">
        <f t="shared" si="0"/>
        <v>130</v>
      </c>
    </row>
    <row r="25" spans="1:7" x14ac:dyDescent="0.25">
      <c r="A25" s="16" t="s">
        <v>66</v>
      </c>
      <c r="B25" s="17" t="s">
        <v>265</v>
      </c>
      <c r="C25" s="17" t="s">
        <v>1</v>
      </c>
      <c r="D25" s="17"/>
      <c r="E25" s="17">
        <v>100</v>
      </c>
      <c r="F25" s="17"/>
      <c r="G25" s="16">
        <f t="shared" si="0"/>
        <v>100</v>
      </c>
    </row>
    <row r="26" spans="1:7" x14ac:dyDescent="0.25">
      <c r="A26" s="16" t="s">
        <v>67</v>
      </c>
      <c r="B26" s="17" t="s">
        <v>29</v>
      </c>
      <c r="C26" s="17" t="s">
        <v>4</v>
      </c>
      <c r="D26" s="17">
        <v>80</v>
      </c>
      <c r="E26" s="17"/>
      <c r="F26" s="17"/>
      <c r="G26" s="16">
        <f t="shared" si="0"/>
        <v>80</v>
      </c>
    </row>
    <row r="27" spans="1:7" x14ac:dyDescent="0.25">
      <c r="A27" s="16" t="s">
        <v>68</v>
      </c>
      <c r="B27" s="17" t="s">
        <v>266</v>
      </c>
      <c r="C27" s="17" t="s">
        <v>177</v>
      </c>
      <c r="D27" s="17"/>
      <c r="E27" s="21">
        <v>70</v>
      </c>
      <c r="F27" s="17"/>
      <c r="G27" s="16">
        <f t="shared" si="0"/>
        <v>70</v>
      </c>
    </row>
    <row r="28" spans="1:7" x14ac:dyDescent="0.25">
      <c r="A28" s="16" t="s">
        <v>68</v>
      </c>
      <c r="B28" s="17" t="s">
        <v>85</v>
      </c>
      <c r="C28" s="17" t="s">
        <v>1</v>
      </c>
      <c r="D28" s="17">
        <v>70</v>
      </c>
      <c r="E28" s="17"/>
      <c r="F28" s="17"/>
      <c r="G28" s="16">
        <f t="shared" si="0"/>
        <v>70</v>
      </c>
    </row>
    <row r="29" spans="1:7" x14ac:dyDescent="0.25">
      <c r="A29" s="16" t="s">
        <v>70</v>
      </c>
      <c r="B29" s="17" t="s">
        <v>44</v>
      </c>
      <c r="C29" s="17" t="s">
        <v>30</v>
      </c>
      <c r="D29" s="17">
        <v>50</v>
      </c>
      <c r="E29" s="17"/>
      <c r="F29" s="17"/>
      <c r="G29" s="16">
        <f t="shared" si="0"/>
        <v>50</v>
      </c>
    </row>
    <row r="30" spans="1:7" x14ac:dyDescent="0.25">
      <c r="A30" s="16" t="s">
        <v>70</v>
      </c>
      <c r="B30" s="17" t="s">
        <v>267</v>
      </c>
      <c r="C30" s="17" t="s">
        <v>4</v>
      </c>
      <c r="D30" s="17"/>
      <c r="E30" s="17">
        <v>50</v>
      </c>
      <c r="F30" s="17"/>
      <c r="G30" s="16">
        <f t="shared" si="0"/>
        <v>50</v>
      </c>
    </row>
    <row r="31" spans="1:7" x14ac:dyDescent="0.25">
      <c r="A31" s="16" t="s">
        <v>72</v>
      </c>
      <c r="B31" s="17" t="s">
        <v>268</v>
      </c>
      <c r="C31" s="17" t="s">
        <v>250</v>
      </c>
      <c r="D31" s="17"/>
      <c r="E31" s="17">
        <v>45</v>
      </c>
      <c r="F31" s="17"/>
      <c r="G31" s="16">
        <f t="shared" si="0"/>
        <v>45</v>
      </c>
    </row>
  </sheetData>
  <autoFilter ref="B3:G31" xr:uid="{00000000-0009-0000-0000-000007000000}">
    <sortState ref="B4:G31">
      <sortCondition descending="1" ref="G3:G31"/>
    </sortState>
  </autoFilter>
  <sortState ref="B4:G31">
    <sortCondition descending="1" ref="G4:G31"/>
  </sortState>
  <mergeCells count="2">
    <mergeCell ref="A1:G1"/>
    <mergeCell ref="A2:G2"/>
  </mergeCell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0"/>
  <sheetViews>
    <sheetView showGridLines="0" workbookViewId="0">
      <selection activeCell="F25" sqref="F25"/>
    </sheetView>
  </sheetViews>
  <sheetFormatPr defaultRowHeight="15" x14ac:dyDescent="0.25"/>
  <cols>
    <col min="1" max="1" width="23.140625" style="6" bestFit="1" customWidth="1"/>
    <col min="2" max="2" width="40" style="11" bestFit="1" customWidth="1"/>
    <col min="3" max="3" width="40.5703125" style="6" customWidth="1"/>
    <col min="4" max="6" width="12.42578125" style="7" bestFit="1" customWidth="1"/>
    <col min="7" max="7" width="7.5703125" style="8" bestFit="1" customWidth="1"/>
    <col min="8" max="16384" width="9.140625" style="6"/>
  </cols>
  <sheetData>
    <row r="1" spans="1:7" ht="105.75" customHeight="1" x14ac:dyDescent="0.25">
      <c r="A1" s="24"/>
      <c r="B1" s="25"/>
      <c r="C1" s="25"/>
      <c r="D1" s="25"/>
      <c r="E1" s="25"/>
      <c r="F1" s="25"/>
      <c r="G1" s="25"/>
    </row>
    <row r="2" spans="1:7" ht="18" x14ac:dyDescent="0.25">
      <c r="A2" s="22" t="s">
        <v>106</v>
      </c>
      <c r="B2" s="23"/>
      <c r="C2" s="23"/>
      <c r="D2" s="23"/>
      <c r="E2" s="23"/>
      <c r="F2" s="23"/>
      <c r="G2" s="23"/>
    </row>
    <row r="3" spans="1:7" ht="18" x14ac:dyDescent="0.25">
      <c r="A3" s="12" t="s">
        <v>92</v>
      </c>
      <c r="B3" s="12" t="s">
        <v>93</v>
      </c>
      <c r="C3" s="12" t="s">
        <v>94</v>
      </c>
      <c r="D3" s="12" t="s">
        <v>95</v>
      </c>
      <c r="E3" s="12" t="s">
        <v>96</v>
      </c>
      <c r="F3" s="12" t="s">
        <v>97</v>
      </c>
      <c r="G3" s="12" t="s">
        <v>98</v>
      </c>
    </row>
    <row r="4" spans="1:7" x14ac:dyDescent="0.25">
      <c r="A4" s="13" t="s">
        <v>45</v>
      </c>
      <c r="B4" s="14" t="s">
        <v>269</v>
      </c>
      <c r="C4" s="14" t="s">
        <v>4</v>
      </c>
      <c r="D4" s="14">
        <v>340</v>
      </c>
      <c r="E4" s="14">
        <v>400</v>
      </c>
      <c r="F4" s="14">
        <v>400</v>
      </c>
      <c r="G4" s="13">
        <f t="shared" ref="G4:G10" si="0">SUM(D4:F4)</f>
        <v>1140</v>
      </c>
    </row>
    <row r="5" spans="1:7" x14ac:dyDescent="0.25">
      <c r="A5" s="13" t="s">
        <v>46</v>
      </c>
      <c r="B5" s="14" t="s">
        <v>272</v>
      </c>
      <c r="C5" s="14" t="s">
        <v>4</v>
      </c>
      <c r="D5" s="14">
        <v>300</v>
      </c>
      <c r="E5" s="20">
        <v>280</v>
      </c>
      <c r="F5" s="14">
        <v>300</v>
      </c>
      <c r="G5" s="13">
        <f t="shared" si="0"/>
        <v>880</v>
      </c>
    </row>
    <row r="6" spans="1:7" x14ac:dyDescent="0.25">
      <c r="A6" s="13" t="s">
        <v>47</v>
      </c>
      <c r="B6" s="14" t="s">
        <v>270</v>
      </c>
      <c r="C6" s="14" t="s">
        <v>30</v>
      </c>
      <c r="D6" s="14">
        <v>400</v>
      </c>
      <c r="E6" s="14">
        <v>340</v>
      </c>
      <c r="F6" s="14"/>
      <c r="G6" s="13">
        <f t="shared" si="0"/>
        <v>740</v>
      </c>
    </row>
    <row r="7" spans="1:7" x14ac:dyDescent="0.25">
      <c r="A7" s="13" t="s">
        <v>48</v>
      </c>
      <c r="B7" s="14" t="s">
        <v>271</v>
      </c>
      <c r="C7" s="14" t="s">
        <v>253</v>
      </c>
      <c r="D7" s="14"/>
      <c r="E7" s="14">
        <v>300</v>
      </c>
      <c r="F7" s="14">
        <v>340</v>
      </c>
      <c r="G7" s="13">
        <f t="shared" si="0"/>
        <v>640</v>
      </c>
    </row>
    <row r="8" spans="1:7" x14ac:dyDescent="0.25">
      <c r="A8" s="13" t="s">
        <v>49</v>
      </c>
      <c r="B8" s="14" t="s">
        <v>273</v>
      </c>
      <c r="C8" s="14" t="s">
        <v>1</v>
      </c>
      <c r="D8" s="14">
        <v>280</v>
      </c>
      <c r="E8" s="18"/>
      <c r="F8" s="14"/>
      <c r="G8" s="13">
        <f t="shared" si="0"/>
        <v>280</v>
      </c>
    </row>
    <row r="9" spans="1:7" x14ac:dyDescent="0.25">
      <c r="A9" s="13" t="s">
        <v>49</v>
      </c>
      <c r="B9" s="14" t="s">
        <v>326</v>
      </c>
      <c r="C9" s="14" t="s">
        <v>290</v>
      </c>
      <c r="D9" s="14"/>
      <c r="E9" s="14"/>
      <c r="F9" s="14">
        <v>280</v>
      </c>
      <c r="G9" s="13">
        <f t="shared" si="0"/>
        <v>280</v>
      </c>
    </row>
    <row r="10" spans="1:7" x14ac:dyDescent="0.25">
      <c r="A10" s="13" t="s">
        <v>51</v>
      </c>
      <c r="B10" s="14" t="s">
        <v>327</v>
      </c>
      <c r="C10" s="14" t="s">
        <v>321</v>
      </c>
      <c r="D10" s="14"/>
      <c r="E10" s="14"/>
      <c r="F10" s="14">
        <v>270</v>
      </c>
      <c r="G10" s="13">
        <f t="shared" si="0"/>
        <v>270</v>
      </c>
    </row>
  </sheetData>
  <sortState ref="B4:G10">
    <sortCondition descending="1" ref="G4:G10"/>
  </sortState>
  <mergeCells count="2">
    <mergeCell ref="A1:G1"/>
    <mergeCell ref="A2:G2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S09F</vt:lpstr>
      <vt:lpstr>S09M</vt:lpstr>
      <vt:lpstr>S11F</vt:lpstr>
      <vt:lpstr>S11M</vt:lpstr>
      <vt:lpstr>S13F</vt:lpstr>
      <vt:lpstr>S13M</vt:lpstr>
      <vt:lpstr>S15F</vt:lpstr>
      <vt:lpstr>S15M</vt:lpstr>
      <vt:lpstr>S18F</vt:lpstr>
      <vt:lpstr>S18M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USER DELL</cp:lastModifiedBy>
  <dcterms:created xsi:type="dcterms:W3CDTF">2024-06-04T20:00:20Z</dcterms:created>
  <dcterms:modified xsi:type="dcterms:W3CDTF">2025-11-30T12:32:51Z</dcterms:modified>
</cp:coreProperties>
</file>