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ndre\Documents\Circuito Escolar 2025\"/>
    </mc:Choice>
  </mc:AlternateContent>
  <xr:revisionPtr revIDLastSave="0" documentId="13_ncr:1_{5EFBE8FB-3D1D-4087-9AC1-5E96AE81FAD1}" xr6:coauthVersionLast="47" xr6:coauthVersionMax="47" xr10:uidLastSave="{00000000-0000-0000-0000-000000000000}"/>
  <bookViews>
    <workbookView xWindow="-120" yWindow="-120" windowWidth="29040" windowHeight="15720" activeTab="7" xr2:uid="{8C2477EB-BE97-43E2-BE52-5F2F992F9217}"/>
  </bookViews>
  <sheets>
    <sheet name="12F" sheetId="1" r:id="rId1"/>
    <sheet name="12M" sheetId="2" r:id="rId2"/>
    <sheet name="14F" sheetId="3" r:id="rId3"/>
    <sheet name="14M" sheetId="4" r:id="rId4"/>
    <sheet name="16F" sheetId="5" r:id="rId5"/>
    <sheet name="16M" sheetId="6" r:id="rId6"/>
    <sheet name="18F" sheetId="7" r:id="rId7"/>
    <sheet name="18M" sheetId="8" r:id="rId8"/>
    <sheet name="FEDERAD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3" i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3" i="2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3" i="4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3" i="6"/>
  <c r="F4" i="8"/>
  <c r="F5" i="8"/>
  <c r="F6" i="8"/>
  <c r="F7" i="8"/>
  <c r="F8" i="8"/>
  <c r="F9" i="8"/>
  <c r="F10" i="8"/>
  <c r="F16" i="8"/>
  <c r="F12" i="8"/>
  <c r="F13" i="8"/>
  <c r="F14" i="8"/>
  <c r="F15" i="8"/>
  <c r="F11" i="8"/>
  <c r="F3" i="8"/>
  <c r="F3" i="7" l="1"/>
  <c r="F5" i="5"/>
  <c r="F4" i="5"/>
  <c r="F6" i="5"/>
  <c r="F3" i="5"/>
  <c r="F4" i="3"/>
  <c r="F5" i="3"/>
  <c r="F3" i="3"/>
  <c r="F18" i="9"/>
  <c r="F14" i="9"/>
  <c r="F10" i="9"/>
  <c r="F5" i="9"/>
  <c r="F6" i="9"/>
  <c r="F4" i="9"/>
</calcChain>
</file>

<file path=xl/sharedStrings.xml><?xml version="1.0" encoding="utf-8"?>
<sst xmlns="http://schemas.openxmlformats.org/spreadsheetml/2006/main" count="371" uniqueCount="138">
  <si>
    <t>CLASSIFICAÇÃO</t>
  </si>
  <si>
    <t>NOME</t>
  </si>
  <si>
    <t>ESCOLA</t>
  </si>
  <si>
    <t>1ª Etapa</t>
  </si>
  <si>
    <t>2ª Etapa</t>
  </si>
  <si>
    <t>Total</t>
  </si>
  <si>
    <t>1º Lugar</t>
  </si>
  <si>
    <t>LICEU JARDIM</t>
  </si>
  <si>
    <t>2º Lugar</t>
  </si>
  <si>
    <t>3º Lugar</t>
  </si>
  <si>
    <t>ARBOS SBC</t>
  </si>
  <si>
    <t>4º Lugar</t>
  </si>
  <si>
    <t>5º Lugar</t>
  </si>
  <si>
    <t>6º Lugar</t>
  </si>
  <si>
    <t>7º Lugar</t>
  </si>
  <si>
    <t>8º Lugar</t>
  </si>
  <si>
    <t>ARBOS SCS</t>
  </si>
  <si>
    <t>9º Lugar</t>
  </si>
  <si>
    <t>10º Lugar</t>
  </si>
  <si>
    <t>11º Lugar</t>
  </si>
  <si>
    <t>12º Lugar</t>
  </si>
  <si>
    <t>13º Lugar</t>
  </si>
  <si>
    <t>14º Lugar</t>
  </si>
  <si>
    <t>15º Lugar</t>
  </si>
  <si>
    <t>16º Lugar</t>
  </si>
  <si>
    <t>17º Lugar</t>
  </si>
  <si>
    <t>18º Lugar</t>
  </si>
  <si>
    <t>19º Lugar</t>
  </si>
  <si>
    <t>20º Lugar</t>
  </si>
  <si>
    <t>21º Lugar</t>
  </si>
  <si>
    <t>22º Lugar</t>
  </si>
  <si>
    <t>FERNANDA, JULIA, LETICIA</t>
  </si>
  <si>
    <t>ISABELA, MANUELLA, NATHALIA</t>
  </si>
  <si>
    <t>ALICE, BETINA, LAURA</t>
  </si>
  <si>
    <t xml:space="preserve">ARBOS S.A </t>
  </si>
  <si>
    <t>MARINA, SOPHIA, VITORIA</t>
  </si>
  <si>
    <t>ALEXANDRE, THEO, ARTHUR, GIOVANNI</t>
  </si>
  <si>
    <t>PEDRO, BERNARDO, MIGUEL</t>
  </si>
  <si>
    <t>ARTHUR, AUGUSTO, FERNANDO, HENRIQUE</t>
  </si>
  <si>
    <t>ARTHUR, JOÃO, VITOR, GUILHERME</t>
  </si>
  <si>
    <t>DAVI, LEONARDO, RAPHAEL, MURILO</t>
  </si>
  <si>
    <t>ENZO, HEITOR, PEDRO</t>
  </si>
  <si>
    <t/>
  </si>
  <si>
    <t>DAVI, EDUARDO, NAOKI</t>
  </si>
  <si>
    <t>GUSTAVO, RAFAEL, RODRIGO, MATEUS</t>
  </si>
  <si>
    <t>HENRIQUE, LORENZO, TIAGO</t>
  </si>
  <si>
    <t>DIEGO, LORENZO, MIGUEL, RAFAEL</t>
  </si>
  <si>
    <t>GABRIEL, LORENZO, RAFAEL, ARTHUR</t>
  </si>
  <si>
    <t xml:space="preserve">LEONARDO, RODRIGO, MIGUEL, DAVI, </t>
  </si>
  <si>
    <t>THYAGO, LEONARDO, PEDRO,</t>
  </si>
  <si>
    <t>TCA</t>
  </si>
  <si>
    <t>RODRIGO, ANTONIO, RAPHAEL</t>
  </si>
  <si>
    <t>AUGUSTO, BRUNO, HENRIQUE</t>
  </si>
  <si>
    <t>PEDRO, MURILO, JULIO</t>
  </si>
  <si>
    <t>STAGIUM</t>
  </si>
  <si>
    <t>GABRIELA, JULIA, YASMIN</t>
  </si>
  <si>
    <t>FERNANDA, GIOVANA, MARIANA, EMILIA</t>
  </si>
  <si>
    <t>ARTHUR, GUILHERME, DAVI</t>
  </si>
  <si>
    <t>CAUE, GABRIEL, PEDRO</t>
  </si>
  <si>
    <t>EDUARDO, FELIPE, JOÃO, LUCAS</t>
  </si>
  <si>
    <t>PEDRO, PEDRO, JULIO</t>
  </si>
  <si>
    <t>BRYAN, JOÃO, LORENZO, THEO</t>
  </si>
  <si>
    <t>ARTHUR, VINICIUS, RAFAEL</t>
  </si>
  <si>
    <t>ALAN, ANTONIO, CARLO, DAVI</t>
  </si>
  <si>
    <t>LUIGI, THIAGO, PEDRO</t>
  </si>
  <si>
    <t>DAVI, FELIPE, RODRIGO, HENRICO</t>
  </si>
  <si>
    <t>LUHAN, HENRIQUE, DAVI</t>
  </si>
  <si>
    <t>MATHEUS, GABRIEL, JOSÉ, JOÃO</t>
  </si>
  <si>
    <t>DANIEL, GUILHERME, JOÃO, PIERO</t>
  </si>
  <si>
    <t>VILLARE</t>
  </si>
  <si>
    <t>GABRIEL, GUILHERME, THALES</t>
  </si>
  <si>
    <t>BERNARDO, GUSTAVO, PEDRO</t>
  </si>
  <si>
    <t>MURILO, PIETRO, VITOR</t>
  </si>
  <si>
    <t>SUB 18 MASCULINO</t>
  </si>
  <si>
    <t>ALEXANDRE, ARTHUR, ENZO</t>
  </si>
  <si>
    <t>FENIX</t>
  </si>
  <si>
    <t>ENZO, GUSTAVO, GUSTAVO</t>
  </si>
  <si>
    <t>KAIQUE, MURILO, NICHOLAS</t>
  </si>
  <si>
    <t>NINA, LUIZA, MARINA</t>
  </si>
  <si>
    <t>ARBOS S.B.C.</t>
  </si>
  <si>
    <t>BIANCA, MARIA, MANUELA, RAYANE</t>
  </si>
  <si>
    <t>SÃO JOSÉ</t>
  </si>
  <si>
    <t>CAMILA, MANUELA, BEATRIZ</t>
  </si>
  <si>
    <t>LARA, MARIA, ISABELA, RAFAELA</t>
  </si>
  <si>
    <t>ARBOS S.C.S.</t>
  </si>
  <si>
    <t>HELENA, LUISA, ISABELA, LAURA, LORENA</t>
  </si>
  <si>
    <t>ISABELLE, JULIA, CORA</t>
  </si>
  <si>
    <t xml:space="preserve">LICEU JARDIM </t>
  </si>
  <si>
    <t>ALINE, BARBARA, LORENA, SOFIA</t>
  </si>
  <si>
    <t>LISE, MARIANA, EMILIA</t>
  </si>
  <si>
    <t>LETICIA, JULIA, NATHALIA</t>
  </si>
  <si>
    <t>MARIA, MARCELA, ANNA, FERNANDA</t>
  </si>
  <si>
    <t>MARCELA, NINA, SOFIA</t>
  </si>
  <si>
    <t>DANI, VITORIA, ANA, SAMIRA</t>
  </si>
  <si>
    <t>RECANTO VERDE</t>
  </si>
  <si>
    <t>ARTHUR, GUILHERME, HEITOR</t>
  </si>
  <si>
    <t>AUGUSTO, BENTO, VITOR, HENRIQUE</t>
  </si>
  <si>
    <t>VITOR, ALEXANDRE, GIOVANI</t>
  </si>
  <si>
    <t>THEO, BERNARDO, ARTHUR</t>
  </si>
  <si>
    <t>MARCOS, PAULO, ARTHUR, GABRIEL</t>
  </si>
  <si>
    <t>PEDRO, MIGUEL, LUCAS</t>
  </si>
  <si>
    <t>ARTHUR, BRUNO, LEONARDO, NAOKI</t>
  </si>
  <si>
    <t>ARBOS S.A.</t>
  </si>
  <si>
    <t>DAVI, FERNANDO, DAVI</t>
  </si>
  <si>
    <t>LUCAS, BERNARDO, JOÃO</t>
  </si>
  <si>
    <t>BERNARDO, RAFAEL, GAEL</t>
  </si>
  <si>
    <t>VINICIUS, CAIO, DIEGO</t>
  </si>
  <si>
    <t>MATEUS, GABRIEL, LORENZO</t>
  </si>
  <si>
    <t>BRUNO, LORENO, JOÃO</t>
  </si>
  <si>
    <t>RAFAEL, PEDRO, GUILHERME</t>
  </si>
  <si>
    <t>CAICK, JULIO, LUCAS</t>
  </si>
  <si>
    <t>NICOLAS, PEDRO, HENRIQUE, VITOR</t>
  </si>
  <si>
    <t>LUCA, PEDRO, VINICIUS</t>
  </si>
  <si>
    <t>INTERAÇÃO</t>
  </si>
  <si>
    <t>JULIO, GABRIEL, PEDRO, MIGUEL</t>
  </si>
  <si>
    <t>AUGUSTO, VINICIUS, VALENTINO</t>
  </si>
  <si>
    <t>CAUÃ, JOÃO, PIETRO</t>
  </si>
  <si>
    <t>PARAISO</t>
  </si>
  <si>
    <t>HEITOR, LEONARDO, MIGUEL, RODRIGO</t>
  </si>
  <si>
    <t>EDUARDO, HEITOR, GUSTAVO, MATHEUS, IGOR</t>
  </si>
  <si>
    <t>JULIO VERNE</t>
  </si>
  <si>
    <t>MATHEUS, JOÃO, JOÃO, GIOVANNI</t>
  </si>
  <si>
    <t>GABRIEL, JOÃO, RAFAEL, MURILO</t>
  </si>
  <si>
    <t>PETROPÓLIS</t>
  </si>
  <si>
    <t>GABRIEL, GABRIEL, GUILHERME</t>
  </si>
  <si>
    <t>EDUARDO, ENZO, PEDRO, RAFAEL</t>
  </si>
  <si>
    <t>KAUE, MATEUS, PEDRO, VINICISU</t>
  </si>
  <si>
    <t>EURICO, LEONARDO, JOÃO</t>
  </si>
  <si>
    <t>SUB 14 MASCULINO</t>
  </si>
  <si>
    <t>SUB 16 MASCULINO</t>
  </si>
  <si>
    <t>MATHEUS, VICTOR, PEDRO</t>
  </si>
  <si>
    <t>ARBOS S.A</t>
  </si>
  <si>
    <t>SUB 12 MASCULINO</t>
  </si>
  <si>
    <t>PARAÍSO</t>
  </si>
  <si>
    <t>ENZO, MATHEUS, VITOR, MATHIS</t>
  </si>
  <si>
    <t>FELIPE, THIAGO, BRENO, VICTOR</t>
  </si>
  <si>
    <t>MURILO, PIETRO, JULIO</t>
  </si>
  <si>
    <t>ENZO, LUCAS, VINICIUS, VICTOR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</si>
</sst>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0"/>
      <name val="Century Gothic"/>
      <family val="2"/>
    </font>
    <font>
      <b/>
      <sz val="10"/>
      <name val="Century Gothic"/>
      <family val="2"/>
    </font>
    <font>
      <b/>
      <sz val="10"/>
      <color theme="0"/>
      <name val="Century Gothic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B21DD778-4D4E-4074-AB42-0345CC229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14F0E4A-54EC-4F3E-846B-6C2D0B7EB139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704836FC-345A-44A9-BF64-E71F77DD8794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BASQUETE 3X3</a:t>
          </a:r>
        </a:p>
        <a:p>
          <a:pPr algn="ctr"/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86020799-7F9B-4AB0-AFF4-4C11D88A5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8857D4EF-B6B1-4F42-88D4-4F0EA2AFA56E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CF64C6D-B741-433D-91C8-44E0E6D090F7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BASQUETE 3X3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7F16786B-33D3-435D-8FDD-19DB04283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134F44E-C017-49BE-A8AD-9071EA400B58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5B312A3-0CB1-46F2-A95C-E5807957D6BE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BASQUETE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3X3</a:t>
          </a:r>
        </a:p>
        <a:p>
          <a:pPr algn="ctr"/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1E83EADD-5DDE-462C-A714-F14CC7B1E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887A9F7-8617-4EA0-9B1C-7766E61B99C4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B86FD3A-66A6-475D-A6AC-1C22153066FB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BASQUETE 3X3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42B41421-8D2A-4751-A333-120D36656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1BC2355-5C22-4ECF-9A6D-2B99CF66B714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0E5867D-62CB-4D4F-B27B-6726979DDBC0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BASQUETE 3X3</a:t>
          </a:r>
          <a:r>
            <a:rPr lang="pt-BR" sz="1100" b="0" i="0" u="none" strike="noStrike">
              <a:effectLst/>
              <a:latin typeface="+mn-lt"/>
              <a:ea typeface="+mn-ea"/>
              <a:cs typeface="+mn-cs"/>
            </a:rPr>
            <a:t>  </a:t>
          </a:r>
        </a:p>
        <a:p>
          <a:pPr algn="ctr"/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85B3A81B-0AB7-4266-8D3A-C6BFF3741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6C0B6399-408C-4E4F-9C9C-3F53A0450882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41BBABA-E127-459C-BFC1-98179B5B40A8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BASQUETE 3X3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E249E22F-E7A6-4026-8C32-9E01B409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7CCA6BF-C5A1-4CE6-8B8B-1EAF762C9E1B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E9FE27D-E06F-4CE1-AFBF-781CB90E55CC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BASQUETE</a:t>
          </a:r>
          <a:r>
            <a:rPr lang="pt-BR" sz="28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3X3</a:t>
          </a:r>
        </a:p>
        <a:p>
          <a:pPr algn="ctr"/>
          <a:endParaRPr lang="pt-BR" sz="28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E757CE68-3C27-4294-AB96-E6B418B94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60ACBCC-3C2C-412B-A67B-76CF28A2F099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547DB27-A3CF-4161-9CD5-8C58FF25F3E6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BASQUETE 3X3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716335" cy="754155"/>
    <xdr:pic>
      <xdr:nvPicPr>
        <xdr:cNvPr id="2" name="Imagem 1">
          <a:extLst>
            <a:ext uri="{FF2B5EF4-FFF2-40B4-BE49-F238E27FC236}">
              <a16:creationId xmlns:a16="http://schemas.microsoft.com/office/drawing/2014/main" id="{FE455BFD-9E53-44B3-B62F-9351D80E3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765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1314450</xdr:colOff>
      <xdr:row>0</xdr:row>
      <xdr:rowOff>47625</xdr:rowOff>
    </xdr:from>
    <xdr:ext cx="5860675" cy="484620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881E2EE-69AE-4DCD-A569-2723D4C4A387}"/>
            </a:ext>
          </a:extLst>
        </xdr:cNvPr>
        <xdr:cNvSpPr/>
      </xdr:nvSpPr>
      <xdr:spPr>
        <a:xfrm>
          <a:off x="1314450" y="47625"/>
          <a:ext cx="5860675" cy="48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1</xdr:col>
      <xdr:colOff>352425</xdr:colOff>
      <xdr:row>0</xdr:row>
      <xdr:rowOff>523875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8D2B44E0-0F1F-4A75-BC86-6BD0CFFA78E8}"/>
            </a:ext>
          </a:extLst>
        </xdr:cNvPr>
        <xdr:cNvSpPr/>
      </xdr:nvSpPr>
      <xdr:spPr>
        <a:xfrm>
          <a:off x="1895475" y="523875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pt-BR" sz="28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BASQUETE 3X3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6962-DEDA-4D50-BD15-796E7908079B}">
  <dimension ref="A1:F12"/>
  <sheetViews>
    <sheetView workbookViewId="0">
      <selection activeCell="B25" sqref="B25"/>
    </sheetView>
  </sheetViews>
  <sheetFormatPr defaultRowHeight="15" x14ac:dyDescent="0.25"/>
  <cols>
    <col min="1" max="1" width="23.140625" bestFit="1" customWidth="1"/>
    <col min="2" max="2" width="51" bestFit="1" customWidth="1"/>
    <col min="3" max="3" width="16.85546875" bestFit="1" customWidth="1"/>
    <col min="4" max="5" width="12.42578125" bestFit="1" customWidth="1"/>
    <col min="6" max="6" width="7.5703125" bestFit="1" customWidth="1"/>
  </cols>
  <sheetData>
    <row r="1" spans="1:6" ht="96.75" customHeight="1" x14ac:dyDescent="0.25">
      <c r="A1" s="7"/>
      <c r="B1" s="8"/>
      <c r="C1" s="8"/>
      <c r="D1" s="8"/>
      <c r="E1" s="8"/>
      <c r="F1" s="8"/>
    </row>
    <row r="2" spans="1:6" ht="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8" x14ac:dyDescent="0.25">
      <c r="A3" s="1" t="s">
        <v>6</v>
      </c>
      <c r="B3" s="2" t="s">
        <v>78</v>
      </c>
      <c r="C3" s="2" t="s">
        <v>79</v>
      </c>
      <c r="D3" s="2"/>
      <c r="E3" s="2">
        <v>400</v>
      </c>
      <c r="F3" s="1">
        <f>SUM(D3:E3)</f>
        <v>400</v>
      </c>
    </row>
    <row r="4" spans="1:6" ht="18" x14ac:dyDescent="0.25">
      <c r="A4" s="1" t="s">
        <v>8</v>
      </c>
      <c r="B4" s="2" t="s">
        <v>31</v>
      </c>
      <c r="C4" s="2" t="s">
        <v>10</v>
      </c>
      <c r="D4" s="2">
        <v>400</v>
      </c>
      <c r="E4" s="2"/>
      <c r="F4" s="1">
        <f t="shared" ref="F4:F12" si="0">SUM(D4:E4)</f>
        <v>400</v>
      </c>
    </row>
    <row r="5" spans="1:6" ht="18" x14ac:dyDescent="0.25">
      <c r="A5" s="1" t="s">
        <v>9</v>
      </c>
      <c r="B5" s="2" t="s">
        <v>80</v>
      </c>
      <c r="C5" s="2" t="s">
        <v>81</v>
      </c>
      <c r="D5" s="2"/>
      <c r="E5" s="2">
        <v>340</v>
      </c>
      <c r="F5" s="1">
        <f t="shared" si="0"/>
        <v>340</v>
      </c>
    </row>
    <row r="6" spans="1:6" ht="18" x14ac:dyDescent="0.25">
      <c r="A6" s="1" t="s">
        <v>11</v>
      </c>
      <c r="B6" s="2" t="s">
        <v>32</v>
      </c>
      <c r="C6" s="2" t="s">
        <v>10</v>
      </c>
      <c r="D6" s="2">
        <v>340</v>
      </c>
      <c r="E6" s="2"/>
      <c r="F6" s="1">
        <f t="shared" si="0"/>
        <v>340</v>
      </c>
    </row>
    <row r="7" spans="1:6" ht="18" x14ac:dyDescent="0.25">
      <c r="A7" s="1" t="s">
        <v>12</v>
      </c>
      <c r="B7" s="2" t="s">
        <v>82</v>
      </c>
      <c r="C7" s="2" t="s">
        <v>81</v>
      </c>
      <c r="D7" s="2"/>
      <c r="E7" s="2">
        <v>300</v>
      </c>
      <c r="F7" s="1">
        <f t="shared" si="0"/>
        <v>300</v>
      </c>
    </row>
    <row r="8" spans="1:6" ht="18" x14ac:dyDescent="0.25">
      <c r="A8" s="1" t="s">
        <v>13</v>
      </c>
      <c r="B8" s="2" t="s">
        <v>33</v>
      </c>
      <c r="C8" s="2" t="s">
        <v>34</v>
      </c>
      <c r="D8" s="2">
        <v>300</v>
      </c>
      <c r="E8" s="2"/>
      <c r="F8" s="1">
        <f t="shared" si="0"/>
        <v>300</v>
      </c>
    </row>
    <row r="9" spans="1:6" ht="18" x14ac:dyDescent="0.25">
      <c r="A9" s="1" t="s">
        <v>14</v>
      </c>
      <c r="B9" s="2" t="s">
        <v>83</v>
      </c>
      <c r="C9" s="2" t="s">
        <v>84</v>
      </c>
      <c r="D9" s="2"/>
      <c r="E9" s="2">
        <v>280</v>
      </c>
      <c r="F9" s="1">
        <f t="shared" si="0"/>
        <v>280</v>
      </c>
    </row>
    <row r="10" spans="1:6" ht="18" x14ac:dyDescent="0.25">
      <c r="A10" s="1" t="s">
        <v>15</v>
      </c>
      <c r="B10" s="2" t="s">
        <v>35</v>
      </c>
      <c r="C10" s="2" t="s">
        <v>34</v>
      </c>
      <c r="D10" s="2">
        <v>280</v>
      </c>
      <c r="E10" s="2"/>
      <c r="F10" s="1">
        <f t="shared" si="0"/>
        <v>280</v>
      </c>
    </row>
    <row r="11" spans="1:6" ht="18" x14ac:dyDescent="0.25">
      <c r="A11" s="1" t="s">
        <v>17</v>
      </c>
      <c r="B11" s="2" t="s">
        <v>85</v>
      </c>
      <c r="C11" s="2" t="s">
        <v>54</v>
      </c>
      <c r="D11" s="2"/>
      <c r="E11" s="2">
        <v>180</v>
      </c>
      <c r="F11" s="1">
        <f t="shared" si="0"/>
        <v>180</v>
      </c>
    </row>
    <row r="12" spans="1:6" ht="18" x14ac:dyDescent="0.25">
      <c r="A12" s="1" t="s">
        <v>18</v>
      </c>
      <c r="B12" s="2" t="s">
        <v>86</v>
      </c>
      <c r="C12" s="2" t="s">
        <v>87</v>
      </c>
      <c r="D12" s="2"/>
      <c r="E12" s="2">
        <v>170</v>
      </c>
      <c r="F12" s="1">
        <f t="shared" si="0"/>
        <v>170</v>
      </c>
    </row>
  </sheetData>
  <sortState xmlns:xlrd2="http://schemas.microsoft.com/office/spreadsheetml/2017/richdata2" ref="B3:F12">
    <sortCondition descending="1" ref="F12"/>
  </sortState>
  <mergeCells count="1">
    <mergeCell ref="A1:F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7238-D65A-4093-A288-E1B0BA3ABFBC}">
  <dimension ref="A1:F20"/>
  <sheetViews>
    <sheetView workbookViewId="0">
      <selection activeCell="E24" sqref="E24"/>
    </sheetView>
  </sheetViews>
  <sheetFormatPr defaultRowHeight="15" x14ac:dyDescent="0.25"/>
  <cols>
    <col min="1" max="1" width="23.140625" bestFit="1" customWidth="1"/>
    <col min="2" max="2" width="54" bestFit="1" customWidth="1"/>
    <col min="3" max="3" width="15" bestFit="1" customWidth="1"/>
    <col min="4" max="5" width="12.42578125" bestFit="1" customWidth="1"/>
    <col min="6" max="6" width="7.5703125" bestFit="1" customWidth="1"/>
  </cols>
  <sheetData>
    <row r="1" spans="1:6" ht="86.25" customHeight="1" x14ac:dyDescent="0.25">
      <c r="A1" s="7"/>
      <c r="B1" s="8"/>
      <c r="C1" s="8"/>
      <c r="D1" s="8"/>
      <c r="E1" s="8"/>
      <c r="F1" s="8"/>
    </row>
    <row r="2" spans="1:6" ht="1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4" t="s">
        <v>6</v>
      </c>
      <c r="B3" s="5" t="s">
        <v>95</v>
      </c>
      <c r="C3" s="5" t="s">
        <v>87</v>
      </c>
      <c r="D3" s="5"/>
      <c r="E3" s="5">
        <v>400</v>
      </c>
      <c r="F3" s="4">
        <f>SUM(D3:E3)</f>
        <v>400</v>
      </c>
    </row>
    <row r="4" spans="1:6" x14ac:dyDescent="0.25">
      <c r="A4" s="4" t="s">
        <v>8</v>
      </c>
      <c r="B4" s="5" t="s">
        <v>36</v>
      </c>
      <c r="C4" s="5" t="s">
        <v>10</v>
      </c>
      <c r="D4" s="5">
        <v>400</v>
      </c>
      <c r="E4" s="5"/>
      <c r="F4" s="4">
        <f t="shared" ref="F4:F20" si="0">SUM(D4:E4)</f>
        <v>400</v>
      </c>
    </row>
    <row r="5" spans="1:6" x14ac:dyDescent="0.25">
      <c r="A5" s="4" t="s">
        <v>9</v>
      </c>
      <c r="B5" s="5" t="s">
        <v>96</v>
      </c>
      <c r="C5" s="5" t="s">
        <v>87</v>
      </c>
      <c r="D5" s="5"/>
      <c r="E5" s="5">
        <v>340</v>
      </c>
      <c r="F5" s="4">
        <f t="shared" si="0"/>
        <v>340</v>
      </c>
    </row>
    <row r="6" spans="1:6" x14ac:dyDescent="0.25">
      <c r="A6" s="4" t="s">
        <v>11</v>
      </c>
      <c r="B6" s="5" t="s">
        <v>37</v>
      </c>
      <c r="C6" s="5" t="s">
        <v>10</v>
      </c>
      <c r="D6" s="5">
        <v>340</v>
      </c>
      <c r="E6" s="5"/>
      <c r="F6" s="4">
        <f t="shared" si="0"/>
        <v>340</v>
      </c>
    </row>
    <row r="7" spans="1:6" x14ac:dyDescent="0.25">
      <c r="A7" s="4" t="s">
        <v>12</v>
      </c>
      <c r="B7" s="5" t="s">
        <v>97</v>
      </c>
      <c r="C7" s="5" t="s">
        <v>79</v>
      </c>
      <c r="D7" s="5"/>
      <c r="E7" s="5">
        <v>300</v>
      </c>
      <c r="F7" s="4">
        <f t="shared" si="0"/>
        <v>300</v>
      </c>
    </row>
    <row r="8" spans="1:6" x14ac:dyDescent="0.25">
      <c r="A8" s="4" t="s">
        <v>13</v>
      </c>
      <c r="B8" s="5" t="s">
        <v>38</v>
      </c>
      <c r="C8" s="5" t="s">
        <v>7</v>
      </c>
      <c r="D8" s="5">
        <v>300</v>
      </c>
      <c r="E8" s="5"/>
      <c r="F8" s="4">
        <f t="shared" si="0"/>
        <v>300</v>
      </c>
    </row>
    <row r="9" spans="1:6" x14ac:dyDescent="0.25">
      <c r="A9" s="4" t="s">
        <v>14</v>
      </c>
      <c r="B9" s="5" t="s">
        <v>98</v>
      </c>
      <c r="C9" s="5" t="s">
        <v>79</v>
      </c>
      <c r="D9" s="5"/>
      <c r="E9" s="5">
        <v>280</v>
      </c>
      <c r="F9" s="4">
        <f t="shared" si="0"/>
        <v>280</v>
      </c>
    </row>
    <row r="10" spans="1:6" x14ac:dyDescent="0.25">
      <c r="A10" s="4" t="s">
        <v>15</v>
      </c>
      <c r="B10" s="5" t="s">
        <v>39</v>
      </c>
      <c r="C10" s="5" t="s">
        <v>7</v>
      </c>
      <c r="D10" s="5">
        <v>280</v>
      </c>
      <c r="E10" s="5"/>
      <c r="F10" s="4">
        <f t="shared" si="0"/>
        <v>280</v>
      </c>
    </row>
    <row r="11" spans="1:6" x14ac:dyDescent="0.25">
      <c r="A11" s="4" t="s">
        <v>17</v>
      </c>
      <c r="B11" s="5" t="s">
        <v>99</v>
      </c>
      <c r="C11" s="5" t="s">
        <v>54</v>
      </c>
      <c r="D11" s="5"/>
      <c r="E11" s="5">
        <v>270</v>
      </c>
      <c r="F11" s="4">
        <f t="shared" si="0"/>
        <v>270</v>
      </c>
    </row>
    <row r="12" spans="1:6" x14ac:dyDescent="0.25">
      <c r="A12" s="4" t="s">
        <v>18</v>
      </c>
      <c r="B12" s="5" t="s">
        <v>40</v>
      </c>
      <c r="C12" s="5" t="s">
        <v>34</v>
      </c>
      <c r="D12" s="5">
        <v>180</v>
      </c>
      <c r="E12" s="5"/>
      <c r="F12" s="4">
        <f t="shared" si="0"/>
        <v>180</v>
      </c>
    </row>
    <row r="13" spans="1:6" x14ac:dyDescent="0.25">
      <c r="A13" s="4" t="s">
        <v>19</v>
      </c>
      <c r="B13" s="5" t="s">
        <v>100</v>
      </c>
      <c r="C13" s="5" t="s">
        <v>79</v>
      </c>
      <c r="D13" s="5" t="s">
        <v>42</v>
      </c>
      <c r="E13" s="5">
        <v>180</v>
      </c>
      <c r="F13" s="4">
        <f t="shared" si="0"/>
        <v>180</v>
      </c>
    </row>
    <row r="14" spans="1:6" x14ac:dyDescent="0.25">
      <c r="A14" s="4" t="s">
        <v>20</v>
      </c>
      <c r="B14" s="5" t="s">
        <v>41</v>
      </c>
      <c r="C14" s="5" t="s">
        <v>10</v>
      </c>
      <c r="D14" s="5">
        <v>170</v>
      </c>
      <c r="E14" s="5"/>
      <c r="F14" s="4">
        <f t="shared" si="0"/>
        <v>170</v>
      </c>
    </row>
    <row r="15" spans="1:6" x14ac:dyDescent="0.25">
      <c r="A15" s="4" t="s">
        <v>21</v>
      </c>
      <c r="B15" s="5" t="s">
        <v>101</v>
      </c>
      <c r="C15" s="5" t="s">
        <v>102</v>
      </c>
      <c r="D15" s="5" t="s">
        <v>42</v>
      </c>
      <c r="E15" s="5">
        <v>170</v>
      </c>
      <c r="F15" s="4">
        <f t="shared" si="0"/>
        <v>170</v>
      </c>
    </row>
    <row r="16" spans="1:6" x14ac:dyDescent="0.25">
      <c r="A16" s="4" t="s">
        <v>22</v>
      </c>
      <c r="B16" s="5" t="s">
        <v>43</v>
      </c>
      <c r="C16" s="5" t="s">
        <v>34</v>
      </c>
      <c r="D16" s="5">
        <v>150</v>
      </c>
      <c r="E16" s="5"/>
      <c r="F16" s="4">
        <f t="shared" si="0"/>
        <v>150</v>
      </c>
    </row>
    <row r="17" spans="1:6" x14ac:dyDescent="0.25">
      <c r="A17" s="4" t="s">
        <v>23</v>
      </c>
      <c r="B17" s="5" t="s">
        <v>103</v>
      </c>
      <c r="C17" s="5" t="s">
        <v>102</v>
      </c>
      <c r="D17" s="5"/>
      <c r="E17" s="5">
        <v>150</v>
      </c>
      <c r="F17" s="4">
        <f t="shared" si="0"/>
        <v>150</v>
      </c>
    </row>
    <row r="18" spans="1:6" x14ac:dyDescent="0.25">
      <c r="A18" s="4" t="s">
        <v>24</v>
      </c>
      <c r="B18" s="5" t="s">
        <v>104</v>
      </c>
      <c r="C18" s="5" t="s">
        <v>84</v>
      </c>
      <c r="D18" s="6"/>
      <c r="E18" s="5">
        <v>140</v>
      </c>
      <c r="F18" s="4">
        <f t="shared" si="0"/>
        <v>140</v>
      </c>
    </row>
    <row r="19" spans="1:6" x14ac:dyDescent="0.25">
      <c r="A19" s="4" t="s">
        <v>25</v>
      </c>
      <c r="B19" s="5" t="s">
        <v>105</v>
      </c>
      <c r="C19" s="5" t="s">
        <v>84</v>
      </c>
      <c r="D19" s="6"/>
      <c r="E19" s="5">
        <v>135</v>
      </c>
      <c r="F19" s="4">
        <f t="shared" si="0"/>
        <v>135</v>
      </c>
    </row>
    <row r="20" spans="1:6" x14ac:dyDescent="0.25">
      <c r="A20" s="4" t="s">
        <v>26</v>
      </c>
      <c r="B20" s="5" t="s">
        <v>106</v>
      </c>
      <c r="C20" s="5" t="s">
        <v>81</v>
      </c>
      <c r="D20" s="6"/>
      <c r="E20" s="5">
        <v>130</v>
      </c>
      <c r="F20" s="4">
        <f t="shared" si="0"/>
        <v>130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785B5-D4A9-413C-8DF1-5C023BAAC48D}">
  <dimension ref="A1:F5"/>
  <sheetViews>
    <sheetView topLeftCell="A2" workbookViewId="0">
      <selection activeCell="F10" sqref="F10"/>
    </sheetView>
  </sheetViews>
  <sheetFormatPr defaultRowHeight="15" x14ac:dyDescent="0.25"/>
  <cols>
    <col min="1" max="1" width="23.140625" bestFit="1" customWidth="1"/>
    <col min="2" max="2" width="51" bestFit="1" customWidth="1"/>
    <col min="3" max="3" width="16.85546875" bestFit="1" customWidth="1"/>
    <col min="4" max="5" width="12.42578125" bestFit="1" customWidth="1"/>
    <col min="6" max="6" width="7.5703125" bestFit="1" customWidth="1"/>
  </cols>
  <sheetData>
    <row r="1" spans="1:6" ht="87.75" customHeight="1" x14ac:dyDescent="0.25">
      <c r="A1" s="7"/>
      <c r="B1" s="8"/>
      <c r="C1" s="8"/>
      <c r="D1" s="8"/>
      <c r="E1" s="8"/>
      <c r="F1" s="8"/>
    </row>
    <row r="2" spans="1:6" ht="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8" x14ac:dyDescent="0.25">
      <c r="A3" s="1" t="s">
        <v>6</v>
      </c>
      <c r="B3" s="2" t="s">
        <v>88</v>
      </c>
      <c r="C3" s="2" t="s">
        <v>81</v>
      </c>
      <c r="D3" s="2"/>
      <c r="E3" s="2">
        <v>400</v>
      </c>
      <c r="F3" s="1">
        <f>SUM(E3)</f>
        <v>400</v>
      </c>
    </row>
    <row r="4" spans="1:6" ht="18" x14ac:dyDescent="0.25">
      <c r="A4" s="1" t="s">
        <v>8</v>
      </c>
      <c r="B4" s="2" t="s">
        <v>89</v>
      </c>
      <c r="C4" s="2" t="s">
        <v>87</v>
      </c>
      <c r="D4" s="2"/>
      <c r="E4" s="2">
        <v>340</v>
      </c>
      <c r="F4" s="1">
        <f t="shared" ref="F4:F5" si="0">SUM(E4)</f>
        <v>340</v>
      </c>
    </row>
    <row r="5" spans="1:6" ht="18" x14ac:dyDescent="0.25">
      <c r="A5" s="1" t="s">
        <v>9</v>
      </c>
      <c r="B5" s="2" t="s">
        <v>90</v>
      </c>
      <c r="C5" s="2" t="s">
        <v>79</v>
      </c>
      <c r="D5" s="2"/>
      <c r="E5" s="2">
        <v>300</v>
      </c>
      <c r="F5" s="1">
        <f t="shared" si="0"/>
        <v>300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D306-D973-4D00-BD9B-E9961AD75468}">
  <dimension ref="A1:F22"/>
  <sheetViews>
    <sheetView workbookViewId="0">
      <selection activeCell="F22" sqref="F22"/>
    </sheetView>
  </sheetViews>
  <sheetFormatPr defaultRowHeight="15" x14ac:dyDescent="0.25"/>
  <cols>
    <col min="1" max="1" width="23.140625" bestFit="1" customWidth="1"/>
    <col min="2" max="2" width="44.85546875" bestFit="1" customWidth="1"/>
    <col min="3" max="3" width="15" bestFit="1" customWidth="1"/>
    <col min="4" max="5" width="12.42578125" bestFit="1" customWidth="1"/>
    <col min="6" max="6" width="7.5703125" bestFit="1" customWidth="1"/>
  </cols>
  <sheetData>
    <row r="1" spans="1:6" ht="86.25" customHeight="1" x14ac:dyDescent="0.25">
      <c r="A1" s="7"/>
      <c r="B1" s="8"/>
      <c r="C1" s="8"/>
      <c r="D1" s="8"/>
      <c r="E1" s="8"/>
      <c r="F1" s="8"/>
    </row>
    <row r="2" spans="1:6" ht="1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4" t="s">
        <v>6</v>
      </c>
      <c r="B3" s="5" t="s">
        <v>107</v>
      </c>
      <c r="C3" s="5" t="s">
        <v>87</v>
      </c>
      <c r="D3" s="6"/>
      <c r="E3" s="5">
        <v>400</v>
      </c>
      <c r="F3" s="4">
        <f>SUM(D3:E3)</f>
        <v>400</v>
      </c>
    </row>
    <row r="4" spans="1:6" x14ac:dyDescent="0.25">
      <c r="A4" s="4" t="s">
        <v>8</v>
      </c>
      <c r="B4" s="5" t="s">
        <v>44</v>
      </c>
      <c r="C4" s="5" t="s">
        <v>10</v>
      </c>
      <c r="D4" s="5">
        <v>400</v>
      </c>
      <c r="E4" s="6"/>
      <c r="F4" s="4">
        <f t="shared" ref="F4:F22" si="0">SUM(D4:E4)</f>
        <v>400</v>
      </c>
    </row>
    <row r="5" spans="1:6" x14ac:dyDescent="0.25">
      <c r="A5" s="4" t="s">
        <v>9</v>
      </c>
      <c r="B5" s="5" t="s">
        <v>108</v>
      </c>
      <c r="C5" s="5" t="s">
        <v>102</v>
      </c>
      <c r="D5" s="6"/>
      <c r="E5" s="5">
        <v>340</v>
      </c>
      <c r="F5" s="4">
        <f t="shared" si="0"/>
        <v>340</v>
      </c>
    </row>
    <row r="6" spans="1:6" x14ac:dyDescent="0.25">
      <c r="A6" s="4" t="s">
        <v>11</v>
      </c>
      <c r="B6" s="5" t="s">
        <v>45</v>
      </c>
      <c r="C6" s="5" t="s">
        <v>34</v>
      </c>
      <c r="D6" s="5">
        <v>340</v>
      </c>
      <c r="E6" s="6"/>
      <c r="F6" s="4">
        <f t="shared" si="0"/>
        <v>340</v>
      </c>
    </row>
    <row r="7" spans="1:6" x14ac:dyDescent="0.25">
      <c r="A7" s="4" t="s">
        <v>12</v>
      </c>
      <c r="B7" s="5" t="s">
        <v>109</v>
      </c>
      <c r="C7" s="5" t="s">
        <v>87</v>
      </c>
      <c r="D7" s="6"/>
      <c r="E7" s="5">
        <v>300</v>
      </c>
      <c r="F7" s="4">
        <f t="shared" si="0"/>
        <v>300</v>
      </c>
    </row>
    <row r="8" spans="1:6" x14ac:dyDescent="0.25">
      <c r="A8" s="4" t="s">
        <v>13</v>
      </c>
      <c r="B8" s="5" t="s">
        <v>46</v>
      </c>
      <c r="C8" s="5" t="s">
        <v>34</v>
      </c>
      <c r="D8" s="5">
        <v>300</v>
      </c>
      <c r="E8" s="6"/>
      <c r="F8" s="4">
        <f t="shared" si="0"/>
        <v>300</v>
      </c>
    </row>
    <row r="9" spans="1:6" x14ac:dyDescent="0.25">
      <c r="A9" s="4" t="s">
        <v>14</v>
      </c>
      <c r="B9" s="5" t="s">
        <v>110</v>
      </c>
      <c r="C9" s="5" t="s">
        <v>87</v>
      </c>
      <c r="D9" s="6"/>
      <c r="E9" s="5">
        <v>280</v>
      </c>
      <c r="F9" s="4">
        <f t="shared" si="0"/>
        <v>280</v>
      </c>
    </row>
    <row r="10" spans="1:6" x14ac:dyDescent="0.25">
      <c r="A10" s="4" t="s">
        <v>15</v>
      </c>
      <c r="B10" s="5" t="s">
        <v>111</v>
      </c>
      <c r="C10" s="5" t="s">
        <v>87</v>
      </c>
      <c r="D10" s="6"/>
      <c r="E10" s="5">
        <v>270</v>
      </c>
      <c r="F10" s="4">
        <f t="shared" si="0"/>
        <v>270</v>
      </c>
    </row>
    <row r="11" spans="1:6" x14ac:dyDescent="0.25">
      <c r="A11" s="4" t="s">
        <v>17</v>
      </c>
      <c r="B11" s="5" t="s">
        <v>112</v>
      </c>
      <c r="C11" s="5" t="s">
        <v>113</v>
      </c>
      <c r="D11" s="6"/>
      <c r="E11" s="5">
        <v>260</v>
      </c>
      <c r="F11" s="4">
        <f t="shared" si="0"/>
        <v>260</v>
      </c>
    </row>
    <row r="12" spans="1:6" x14ac:dyDescent="0.25">
      <c r="A12" s="4" t="s">
        <v>18</v>
      </c>
      <c r="B12" s="5" t="s">
        <v>114</v>
      </c>
      <c r="C12" s="5" t="s">
        <v>54</v>
      </c>
      <c r="D12" s="6"/>
      <c r="E12" s="5">
        <v>180</v>
      </c>
      <c r="F12" s="4">
        <f t="shared" si="0"/>
        <v>180</v>
      </c>
    </row>
    <row r="13" spans="1:6" x14ac:dyDescent="0.25">
      <c r="A13" s="4" t="s">
        <v>19</v>
      </c>
      <c r="B13" s="5" t="s">
        <v>47</v>
      </c>
      <c r="C13" s="5" t="s">
        <v>7</v>
      </c>
      <c r="D13" s="5">
        <v>180</v>
      </c>
      <c r="E13" s="6"/>
      <c r="F13" s="4">
        <f t="shared" si="0"/>
        <v>180</v>
      </c>
    </row>
    <row r="14" spans="1:6" x14ac:dyDescent="0.25">
      <c r="A14" s="4" t="s">
        <v>20</v>
      </c>
      <c r="B14" s="5" t="s">
        <v>115</v>
      </c>
      <c r="C14" s="5" t="s">
        <v>102</v>
      </c>
      <c r="D14" s="6"/>
      <c r="E14" s="5">
        <v>170</v>
      </c>
      <c r="F14" s="4">
        <f t="shared" si="0"/>
        <v>170</v>
      </c>
    </row>
    <row r="15" spans="1:6" x14ac:dyDescent="0.25">
      <c r="A15" s="4" t="s">
        <v>21</v>
      </c>
      <c r="B15" s="5" t="s">
        <v>48</v>
      </c>
      <c r="C15" s="5" t="s">
        <v>10</v>
      </c>
      <c r="D15" s="5">
        <v>170</v>
      </c>
      <c r="E15" s="6"/>
      <c r="F15" s="4">
        <f t="shared" si="0"/>
        <v>170</v>
      </c>
    </row>
    <row r="16" spans="1:6" x14ac:dyDescent="0.25">
      <c r="A16" s="4" t="s">
        <v>22</v>
      </c>
      <c r="B16" s="5" t="s">
        <v>116</v>
      </c>
      <c r="C16" s="5" t="s">
        <v>117</v>
      </c>
      <c r="D16" s="6"/>
      <c r="E16" s="5">
        <v>150</v>
      </c>
      <c r="F16" s="4">
        <f t="shared" si="0"/>
        <v>150</v>
      </c>
    </row>
    <row r="17" spans="1:6" x14ac:dyDescent="0.25">
      <c r="A17" s="4" t="s">
        <v>23</v>
      </c>
      <c r="B17" s="5" t="s">
        <v>49</v>
      </c>
      <c r="C17" s="5" t="s">
        <v>50</v>
      </c>
      <c r="D17" s="5">
        <v>150</v>
      </c>
      <c r="E17" s="6"/>
      <c r="F17" s="4">
        <f t="shared" si="0"/>
        <v>150</v>
      </c>
    </row>
    <row r="18" spans="1:6" x14ac:dyDescent="0.25">
      <c r="A18" s="4" t="s">
        <v>24</v>
      </c>
      <c r="B18" s="5" t="s">
        <v>118</v>
      </c>
      <c r="C18" s="5" t="s">
        <v>79</v>
      </c>
      <c r="D18" s="6"/>
      <c r="E18" s="5">
        <v>140</v>
      </c>
      <c r="F18" s="4">
        <f t="shared" si="0"/>
        <v>140</v>
      </c>
    </row>
    <row r="19" spans="1:6" x14ac:dyDescent="0.25">
      <c r="A19" s="4" t="s">
        <v>25</v>
      </c>
      <c r="B19" s="5" t="s">
        <v>51</v>
      </c>
      <c r="C19" s="5" t="s">
        <v>16</v>
      </c>
      <c r="D19" s="5">
        <v>140</v>
      </c>
      <c r="E19" s="6"/>
      <c r="F19" s="4">
        <f t="shared" si="0"/>
        <v>140</v>
      </c>
    </row>
    <row r="20" spans="1:6" x14ac:dyDescent="0.25">
      <c r="A20" s="4" t="s">
        <v>26</v>
      </c>
      <c r="B20" s="5" t="s">
        <v>119</v>
      </c>
      <c r="C20" s="5" t="s">
        <v>54</v>
      </c>
      <c r="D20" s="6"/>
      <c r="E20" s="5">
        <v>135</v>
      </c>
      <c r="F20" s="4">
        <f t="shared" si="0"/>
        <v>135</v>
      </c>
    </row>
    <row r="21" spans="1:6" x14ac:dyDescent="0.25">
      <c r="A21" s="4" t="s">
        <v>27</v>
      </c>
      <c r="B21" s="5" t="s">
        <v>52</v>
      </c>
      <c r="C21" s="5" t="s">
        <v>34</v>
      </c>
      <c r="D21" s="5">
        <v>135</v>
      </c>
      <c r="E21" s="6"/>
      <c r="F21" s="4">
        <f t="shared" si="0"/>
        <v>135</v>
      </c>
    </row>
    <row r="22" spans="1:6" x14ac:dyDescent="0.25">
      <c r="A22" s="4" t="s">
        <v>28</v>
      </c>
      <c r="B22" s="5" t="s">
        <v>53</v>
      </c>
      <c r="C22" s="5" t="s">
        <v>54</v>
      </c>
      <c r="D22" s="5">
        <v>130</v>
      </c>
      <c r="E22" s="6"/>
      <c r="F22" s="4">
        <f t="shared" si="0"/>
        <v>130</v>
      </c>
    </row>
  </sheetData>
  <sortState xmlns:xlrd2="http://schemas.microsoft.com/office/spreadsheetml/2017/richdata2" ref="B3:F22">
    <sortCondition descending="1" ref="F3:F22"/>
  </sortState>
  <mergeCells count="1">
    <mergeCell ref="A1:F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FBBD-A0A3-4131-BE7A-72C2F15825D1}">
  <dimension ref="A1:F6"/>
  <sheetViews>
    <sheetView workbookViewId="0">
      <selection activeCell="B34" sqref="B34"/>
    </sheetView>
  </sheetViews>
  <sheetFormatPr defaultRowHeight="15" x14ac:dyDescent="0.25"/>
  <cols>
    <col min="1" max="1" width="23.140625" bestFit="1" customWidth="1"/>
    <col min="2" max="2" width="51" bestFit="1" customWidth="1"/>
    <col min="3" max="3" width="16.85546875" bestFit="1" customWidth="1"/>
    <col min="4" max="5" width="12.42578125" bestFit="1" customWidth="1"/>
    <col min="6" max="6" width="7.5703125" bestFit="1" customWidth="1"/>
  </cols>
  <sheetData>
    <row r="1" spans="1:6" ht="89.25" customHeight="1" x14ac:dyDescent="0.25">
      <c r="A1" s="7"/>
      <c r="B1" s="8"/>
      <c r="C1" s="8"/>
      <c r="D1" s="8"/>
      <c r="E1" s="8"/>
      <c r="F1" s="8"/>
    </row>
    <row r="2" spans="1:6" ht="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8" x14ac:dyDescent="0.25">
      <c r="A3" s="1" t="s">
        <v>6</v>
      </c>
      <c r="B3" s="2" t="s">
        <v>91</v>
      </c>
      <c r="C3" s="2" t="s">
        <v>87</v>
      </c>
      <c r="D3" s="2"/>
      <c r="E3" s="2">
        <v>400</v>
      </c>
      <c r="F3" s="1">
        <f>SUM(D4:E4)</f>
        <v>400</v>
      </c>
    </row>
    <row r="4" spans="1:6" ht="18" x14ac:dyDescent="0.25">
      <c r="A4" s="1" t="s">
        <v>8</v>
      </c>
      <c r="B4" s="2" t="s">
        <v>55</v>
      </c>
      <c r="C4" s="2" t="s">
        <v>34</v>
      </c>
      <c r="D4" s="2">
        <v>400</v>
      </c>
      <c r="E4" s="2"/>
      <c r="F4" s="1">
        <f>SUM(D3:E3)</f>
        <v>400</v>
      </c>
    </row>
    <row r="5" spans="1:6" ht="18" x14ac:dyDescent="0.25">
      <c r="A5" s="1" t="s">
        <v>9</v>
      </c>
      <c r="B5" s="2" t="s">
        <v>56</v>
      </c>
      <c r="C5" s="2" t="s">
        <v>7</v>
      </c>
      <c r="D5" s="2">
        <v>340</v>
      </c>
      <c r="E5" s="2"/>
      <c r="F5" s="1">
        <f>SUM(D5:E5)</f>
        <v>340</v>
      </c>
    </row>
    <row r="6" spans="1:6" ht="18" x14ac:dyDescent="0.25">
      <c r="A6" s="1" t="s">
        <v>11</v>
      </c>
      <c r="B6" s="2" t="s">
        <v>92</v>
      </c>
      <c r="C6" s="2" t="s">
        <v>54</v>
      </c>
      <c r="D6" s="2"/>
      <c r="E6" s="2">
        <v>340</v>
      </c>
      <c r="F6" s="1">
        <f>SUM(D6:E6)</f>
        <v>340</v>
      </c>
    </row>
  </sheetData>
  <sortState xmlns:xlrd2="http://schemas.microsoft.com/office/spreadsheetml/2017/richdata2" ref="B3:F6">
    <sortCondition descending="1" ref="F6"/>
  </sortState>
  <mergeCells count="1">
    <mergeCell ref="A1:F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07D7-5CCA-45AF-9628-AF76FE1AC74D}">
  <dimension ref="A1:F24"/>
  <sheetViews>
    <sheetView workbookViewId="0">
      <selection activeCell="F4" sqref="F4"/>
    </sheetView>
  </sheetViews>
  <sheetFormatPr defaultRowHeight="15" x14ac:dyDescent="0.25"/>
  <cols>
    <col min="1" max="1" width="23.140625" bestFit="1" customWidth="1"/>
    <col min="2" max="2" width="44.85546875" bestFit="1" customWidth="1"/>
    <col min="3" max="3" width="15" bestFit="1" customWidth="1"/>
    <col min="4" max="5" width="12.42578125" bestFit="1" customWidth="1"/>
    <col min="6" max="6" width="7.5703125" bestFit="1" customWidth="1"/>
  </cols>
  <sheetData>
    <row r="1" spans="1:6" ht="86.25" customHeight="1" x14ac:dyDescent="0.25">
      <c r="A1" s="7"/>
      <c r="B1" s="8"/>
      <c r="C1" s="8"/>
      <c r="D1" s="8"/>
      <c r="E1" s="8"/>
      <c r="F1" s="8"/>
    </row>
    <row r="2" spans="1:6" ht="1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4" t="s">
        <v>6</v>
      </c>
      <c r="B3" s="5" t="s">
        <v>107</v>
      </c>
      <c r="C3" s="5" t="s">
        <v>87</v>
      </c>
      <c r="D3" s="5"/>
      <c r="E3" s="5">
        <v>400</v>
      </c>
      <c r="F3" s="4">
        <f>SUM(D3:E3)</f>
        <v>400</v>
      </c>
    </row>
    <row r="4" spans="1:6" x14ac:dyDescent="0.25">
      <c r="A4" s="4" t="s">
        <v>8</v>
      </c>
      <c r="B4" s="5" t="s">
        <v>57</v>
      </c>
      <c r="C4" s="5" t="s">
        <v>7</v>
      </c>
      <c r="D4" s="5">
        <v>400</v>
      </c>
      <c r="E4" s="5"/>
      <c r="F4" s="4">
        <f t="shared" ref="F4:F24" si="0">SUM(D4:E4)</f>
        <v>400</v>
      </c>
    </row>
    <row r="5" spans="1:6" x14ac:dyDescent="0.25">
      <c r="A5" s="4" t="s">
        <v>9</v>
      </c>
      <c r="B5" s="5" t="s">
        <v>108</v>
      </c>
      <c r="C5" s="5" t="s">
        <v>102</v>
      </c>
      <c r="D5" s="5"/>
      <c r="E5" s="5">
        <v>340</v>
      </c>
      <c r="F5" s="4">
        <f t="shared" si="0"/>
        <v>340</v>
      </c>
    </row>
    <row r="6" spans="1:6" x14ac:dyDescent="0.25">
      <c r="A6" s="4" t="s">
        <v>11</v>
      </c>
      <c r="B6" s="5" t="s">
        <v>58</v>
      </c>
      <c r="C6" s="5" t="s">
        <v>34</v>
      </c>
      <c r="D6" s="5">
        <v>340</v>
      </c>
      <c r="E6" s="5"/>
      <c r="F6" s="4">
        <f t="shared" si="0"/>
        <v>340</v>
      </c>
    </row>
    <row r="7" spans="1:6" x14ac:dyDescent="0.25">
      <c r="A7" s="4" t="s">
        <v>12</v>
      </c>
      <c r="B7" s="5" t="s">
        <v>109</v>
      </c>
      <c r="C7" s="5" t="s">
        <v>87</v>
      </c>
      <c r="D7" s="5"/>
      <c r="E7" s="5">
        <v>300</v>
      </c>
      <c r="F7" s="4">
        <f t="shared" si="0"/>
        <v>300</v>
      </c>
    </row>
    <row r="8" spans="1:6" x14ac:dyDescent="0.25">
      <c r="A8" s="4" t="s">
        <v>13</v>
      </c>
      <c r="B8" s="5" t="s">
        <v>59</v>
      </c>
      <c r="C8" s="5" t="s">
        <v>54</v>
      </c>
      <c r="D8" s="5">
        <v>300</v>
      </c>
      <c r="E8" s="5"/>
      <c r="F8" s="4">
        <f t="shared" si="0"/>
        <v>300</v>
      </c>
    </row>
    <row r="9" spans="1:6" x14ac:dyDescent="0.25">
      <c r="A9" s="4" t="s">
        <v>14</v>
      </c>
      <c r="B9" s="5" t="s">
        <v>110</v>
      </c>
      <c r="C9" s="5" t="s">
        <v>87</v>
      </c>
      <c r="D9" s="5"/>
      <c r="E9" s="5">
        <v>280</v>
      </c>
      <c r="F9" s="4">
        <f t="shared" si="0"/>
        <v>280</v>
      </c>
    </row>
    <row r="10" spans="1:6" x14ac:dyDescent="0.25">
      <c r="A10" s="4" t="s">
        <v>15</v>
      </c>
      <c r="B10" s="5" t="s">
        <v>60</v>
      </c>
      <c r="C10" s="5" t="s">
        <v>7</v>
      </c>
      <c r="D10" s="5">
        <v>280</v>
      </c>
      <c r="E10" s="5"/>
      <c r="F10" s="4">
        <f t="shared" si="0"/>
        <v>280</v>
      </c>
    </row>
    <row r="11" spans="1:6" x14ac:dyDescent="0.25">
      <c r="A11" s="4" t="s">
        <v>17</v>
      </c>
      <c r="B11" s="5" t="s">
        <v>111</v>
      </c>
      <c r="C11" s="5" t="s">
        <v>87</v>
      </c>
      <c r="D11" s="5"/>
      <c r="E11" s="5">
        <v>270</v>
      </c>
      <c r="F11" s="4">
        <f t="shared" si="0"/>
        <v>270</v>
      </c>
    </row>
    <row r="12" spans="1:6" x14ac:dyDescent="0.25">
      <c r="A12" s="4" t="s">
        <v>18</v>
      </c>
      <c r="B12" s="5" t="s">
        <v>61</v>
      </c>
      <c r="C12" s="5" t="s">
        <v>34</v>
      </c>
      <c r="D12" s="5">
        <v>270</v>
      </c>
      <c r="E12" s="5"/>
      <c r="F12" s="4">
        <f t="shared" si="0"/>
        <v>270</v>
      </c>
    </row>
    <row r="13" spans="1:6" x14ac:dyDescent="0.25">
      <c r="A13" s="4" t="s">
        <v>19</v>
      </c>
      <c r="B13" s="5" t="s">
        <v>112</v>
      </c>
      <c r="C13" s="5" t="s">
        <v>113</v>
      </c>
      <c r="D13" s="5"/>
      <c r="E13" s="5">
        <v>260</v>
      </c>
      <c r="F13" s="4">
        <f t="shared" si="0"/>
        <v>260</v>
      </c>
    </row>
    <row r="14" spans="1:6" x14ac:dyDescent="0.25">
      <c r="A14" s="4" t="s">
        <v>20</v>
      </c>
      <c r="B14" s="5" t="s">
        <v>62</v>
      </c>
      <c r="C14" s="5" t="s">
        <v>10</v>
      </c>
      <c r="D14" s="5">
        <v>260</v>
      </c>
      <c r="E14" s="5"/>
      <c r="F14" s="4">
        <f t="shared" si="0"/>
        <v>260</v>
      </c>
    </row>
    <row r="15" spans="1:6" x14ac:dyDescent="0.25">
      <c r="A15" s="4" t="s">
        <v>21</v>
      </c>
      <c r="B15" s="5" t="s">
        <v>114</v>
      </c>
      <c r="C15" s="5" t="s">
        <v>54</v>
      </c>
      <c r="D15" s="5"/>
      <c r="E15" s="5">
        <v>180</v>
      </c>
      <c r="F15" s="4">
        <f t="shared" si="0"/>
        <v>180</v>
      </c>
    </row>
    <row r="16" spans="1:6" x14ac:dyDescent="0.25">
      <c r="A16" s="4" t="s">
        <v>22</v>
      </c>
      <c r="B16" s="5" t="s">
        <v>63</v>
      </c>
      <c r="C16" s="5" t="s">
        <v>34</v>
      </c>
      <c r="D16" s="5">
        <v>180</v>
      </c>
      <c r="E16" s="5"/>
      <c r="F16" s="4">
        <f t="shared" si="0"/>
        <v>180</v>
      </c>
    </row>
    <row r="17" spans="1:6" x14ac:dyDescent="0.25">
      <c r="A17" s="4" t="s">
        <v>23</v>
      </c>
      <c r="B17" s="5" t="s">
        <v>115</v>
      </c>
      <c r="C17" s="5" t="s">
        <v>102</v>
      </c>
      <c r="D17" s="5"/>
      <c r="E17" s="5">
        <v>170</v>
      </c>
      <c r="F17" s="4">
        <f t="shared" si="0"/>
        <v>170</v>
      </c>
    </row>
    <row r="18" spans="1:6" x14ac:dyDescent="0.25">
      <c r="A18" s="4" t="s">
        <v>24</v>
      </c>
      <c r="B18" s="5" t="s">
        <v>64</v>
      </c>
      <c r="C18" s="5" t="s">
        <v>10</v>
      </c>
      <c r="D18" s="5">
        <v>170</v>
      </c>
      <c r="E18" s="5"/>
      <c r="F18" s="4">
        <f t="shared" si="0"/>
        <v>170</v>
      </c>
    </row>
    <row r="19" spans="1:6" x14ac:dyDescent="0.25">
      <c r="A19" s="4" t="s">
        <v>25</v>
      </c>
      <c r="B19" s="5" t="s">
        <v>116</v>
      </c>
      <c r="C19" s="5" t="s">
        <v>117</v>
      </c>
      <c r="D19" s="5"/>
      <c r="E19" s="5">
        <v>150</v>
      </c>
      <c r="F19" s="4">
        <f t="shared" si="0"/>
        <v>150</v>
      </c>
    </row>
    <row r="20" spans="1:6" x14ac:dyDescent="0.25">
      <c r="A20" s="4" t="s">
        <v>26</v>
      </c>
      <c r="B20" s="5" t="s">
        <v>62</v>
      </c>
      <c r="C20" s="5" t="s">
        <v>10</v>
      </c>
      <c r="D20" s="5">
        <v>150</v>
      </c>
      <c r="E20" s="5"/>
      <c r="F20" s="4">
        <f t="shared" si="0"/>
        <v>150</v>
      </c>
    </row>
    <row r="21" spans="1:6" x14ac:dyDescent="0.25">
      <c r="A21" s="4" t="s">
        <v>27</v>
      </c>
      <c r="B21" s="5" t="s">
        <v>118</v>
      </c>
      <c r="C21" s="5" t="s">
        <v>79</v>
      </c>
      <c r="D21" s="5"/>
      <c r="E21" s="5">
        <v>140</v>
      </c>
      <c r="F21" s="4">
        <f t="shared" si="0"/>
        <v>140</v>
      </c>
    </row>
    <row r="22" spans="1:6" x14ac:dyDescent="0.25">
      <c r="A22" s="4" t="s">
        <v>28</v>
      </c>
      <c r="B22" s="5" t="s">
        <v>65</v>
      </c>
      <c r="C22" s="5" t="s">
        <v>7</v>
      </c>
      <c r="D22" s="5">
        <v>140</v>
      </c>
      <c r="E22" s="5"/>
      <c r="F22" s="4">
        <f t="shared" si="0"/>
        <v>140</v>
      </c>
    </row>
    <row r="23" spans="1:6" x14ac:dyDescent="0.25">
      <c r="A23" s="4" t="s">
        <v>29</v>
      </c>
      <c r="B23" s="5" t="s">
        <v>119</v>
      </c>
      <c r="C23" s="5" t="s">
        <v>54</v>
      </c>
      <c r="D23" s="5"/>
      <c r="E23" s="5">
        <v>135</v>
      </c>
      <c r="F23" s="4">
        <f t="shared" si="0"/>
        <v>135</v>
      </c>
    </row>
    <row r="24" spans="1:6" x14ac:dyDescent="0.25">
      <c r="A24" s="4" t="s">
        <v>30</v>
      </c>
      <c r="B24" s="5" t="s">
        <v>66</v>
      </c>
      <c r="C24" s="5" t="s">
        <v>10</v>
      </c>
      <c r="D24" s="5">
        <v>135</v>
      </c>
      <c r="E24" s="5"/>
      <c r="F24" s="4">
        <f t="shared" si="0"/>
        <v>135</v>
      </c>
    </row>
  </sheetData>
  <sortState xmlns:xlrd2="http://schemas.microsoft.com/office/spreadsheetml/2017/richdata2" ref="B3:F24">
    <sortCondition descending="1" ref="F3:F24"/>
  </sortState>
  <mergeCells count="1">
    <mergeCell ref="A1:F1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7B35-D37F-49DF-B099-C726ACFB226E}">
  <dimension ref="A1:F3"/>
  <sheetViews>
    <sheetView workbookViewId="0">
      <selection activeCell="F4" sqref="F4"/>
    </sheetView>
  </sheetViews>
  <sheetFormatPr defaultRowHeight="15" x14ac:dyDescent="0.25"/>
  <cols>
    <col min="1" max="1" width="23.140625" bestFit="1" customWidth="1"/>
    <col min="2" max="2" width="51" bestFit="1" customWidth="1"/>
    <col min="3" max="3" width="16.85546875" bestFit="1" customWidth="1"/>
    <col min="4" max="5" width="12.42578125" bestFit="1" customWidth="1"/>
    <col min="6" max="6" width="7.5703125" bestFit="1" customWidth="1"/>
  </cols>
  <sheetData>
    <row r="1" spans="1:6" ht="88.5" customHeight="1" x14ac:dyDescent="0.25">
      <c r="A1" s="7"/>
      <c r="B1" s="8"/>
      <c r="C1" s="8"/>
      <c r="D1" s="8"/>
      <c r="E1" s="8"/>
      <c r="F1" s="8"/>
    </row>
    <row r="2" spans="1:6" ht="1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18" x14ac:dyDescent="0.25">
      <c r="A3" s="1" t="s">
        <v>6</v>
      </c>
      <c r="B3" s="2" t="s">
        <v>93</v>
      </c>
      <c r="C3" s="2" t="s">
        <v>94</v>
      </c>
      <c r="D3" s="2"/>
      <c r="E3" s="2">
        <v>400</v>
      </c>
      <c r="F3" s="1">
        <f>SUM(E3)</f>
        <v>400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606EC-B774-468E-B4A4-E5C5C970BB4B}">
  <dimension ref="A1:F16"/>
  <sheetViews>
    <sheetView tabSelected="1" workbookViewId="0">
      <selection activeCell="G4" sqref="G4"/>
    </sheetView>
  </sheetViews>
  <sheetFormatPr defaultRowHeight="15" x14ac:dyDescent="0.25"/>
  <cols>
    <col min="1" max="1" width="23.140625" bestFit="1" customWidth="1"/>
    <col min="2" max="2" width="44.85546875" bestFit="1" customWidth="1"/>
    <col min="3" max="3" width="15" bestFit="1" customWidth="1"/>
    <col min="4" max="5" width="12.42578125" bestFit="1" customWidth="1"/>
    <col min="6" max="6" width="7.5703125" bestFit="1" customWidth="1"/>
  </cols>
  <sheetData>
    <row r="1" spans="1:6" ht="86.25" customHeight="1" x14ac:dyDescent="0.25">
      <c r="A1" s="7"/>
      <c r="B1" s="8"/>
      <c r="C1" s="8"/>
      <c r="D1" s="8"/>
      <c r="E1" s="8"/>
      <c r="F1" s="8"/>
    </row>
    <row r="2" spans="1:6" ht="18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4" t="s">
        <v>6</v>
      </c>
      <c r="B3" s="5" t="s">
        <v>121</v>
      </c>
      <c r="C3" s="5" t="s">
        <v>87</v>
      </c>
      <c r="D3" s="5"/>
      <c r="E3" s="5">
        <v>400</v>
      </c>
      <c r="F3" s="4">
        <f>SUM(D3:E3)</f>
        <v>400</v>
      </c>
    </row>
    <row r="4" spans="1:6" x14ac:dyDescent="0.25">
      <c r="A4" s="4" t="s">
        <v>8</v>
      </c>
      <c r="B4" s="5" t="s">
        <v>67</v>
      </c>
      <c r="C4" s="5" t="s">
        <v>7</v>
      </c>
      <c r="D4" s="5">
        <v>400</v>
      </c>
      <c r="E4" s="6"/>
      <c r="F4" s="4">
        <f>SUM(D4:E4)</f>
        <v>400</v>
      </c>
    </row>
    <row r="5" spans="1:6" x14ac:dyDescent="0.25">
      <c r="A5" s="4" t="s">
        <v>9</v>
      </c>
      <c r="B5" s="5" t="s">
        <v>122</v>
      </c>
      <c r="C5" s="5" t="s">
        <v>123</v>
      </c>
      <c r="D5" s="5"/>
      <c r="E5" s="5">
        <v>340</v>
      </c>
      <c r="F5" s="4">
        <f>SUM(D5:E5)</f>
        <v>340</v>
      </c>
    </row>
    <row r="6" spans="1:6" x14ac:dyDescent="0.25">
      <c r="A6" s="4" t="s">
        <v>11</v>
      </c>
      <c r="B6" s="5" t="s">
        <v>68</v>
      </c>
      <c r="C6" s="5" t="s">
        <v>69</v>
      </c>
      <c r="D6" s="5">
        <v>340</v>
      </c>
      <c r="E6" s="6"/>
      <c r="F6" s="4">
        <f>SUM(D6:E6)</f>
        <v>340</v>
      </c>
    </row>
    <row r="7" spans="1:6" x14ac:dyDescent="0.25">
      <c r="A7" s="4" t="s">
        <v>12</v>
      </c>
      <c r="B7" s="5" t="s">
        <v>124</v>
      </c>
      <c r="C7" s="5" t="s">
        <v>102</v>
      </c>
      <c r="D7" s="5"/>
      <c r="E7" s="5">
        <v>300</v>
      </c>
      <c r="F7" s="4">
        <f>SUM(D7:E7)</f>
        <v>300</v>
      </c>
    </row>
    <row r="8" spans="1:6" x14ac:dyDescent="0.25">
      <c r="A8" s="4" t="s">
        <v>13</v>
      </c>
      <c r="B8" s="5" t="s">
        <v>70</v>
      </c>
      <c r="C8" s="5" t="s">
        <v>34</v>
      </c>
      <c r="D8" s="5">
        <v>300</v>
      </c>
      <c r="E8" s="6"/>
      <c r="F8" s="4">
        <f>SUM(D8:E8)</f>
        <v>300</v>
      </c>
    </row>
    <row r="9" spans="1:6" x14ac:dyDescent="0.25">
      <c r="A9" s="4" t="s">
        <v>14</v>
      </c>
      <c r="B9" s="5" t="s">
        <v>125</v>
      </c>
      <c r="C9" s="5" t="s">
        <v>54</v>
      </c>
      <c r="D9" s="5"/>
      <c r="E9" s="5">
        <v>280</v>
      </c>
      <c r="F9" s="4">
        <f>SUM(D9:E9)</f>
        <v>280</v>
      </c>
    </row>
    <row r="10" spans="1:6" x14ac:dyDescent="0.25">
      <c r="A10" s="4" t="s">
        <v>15</v>
      </c>
      <c r="B10" s="5" t="s">
        <v>71</v>
      </c>
      <c r="C10" s="5" t="s">
        <v>34</v>
      </c>
      <c r="D10" s="5">
        <v>280</v>
      </c>
      <c r="E10" s="6"/>
      <c r="F10" s="4">
        <f>SUM(D10:E10)</f>
        <v>280</v>
      </c>
    </row>
    <row r="11" spans="1:6" x14ac:dyDescent="0.25">
      <c r="A11" s="4" t="s">
        <v>17</v>
      </c>
      <c r="B11" s="5" t="s">
        <v>72</v>
      </c>
      <c r="C11" s="5" t="s">
        <v>16</v>
      </c>
      <c r="D11" s="5">
        <v>270</v>
      </c>
      <c r="E11" s="6"/>
      <c r="F11" s="4">
        <f>SUM(D11:E11)</f>
        <v>270</v>
      </c>
    </row>
    <row r="12" spans="1:6" x14ac:dyDescent="0.25">
      <c r="A12" s="4" t="s">
        <v>18</v>
      </c>
      <c r="B12" s="5" t="s">
        <v>134</v>
      </c>
      <c r="C12" s="5" t="s">
        <v>79</v>
      </c>
      <c r="D12" s="5"/>
      <c r="E12" s="5">
        <v>180</v>
      </c>
      <c r="F12" s="4">
        <f>SUM(D12:E12)</f>
        <v>180</v>
      </c>
    </row>
    <row r="13" spans="1:6" x14ac:dyDescent="0.25">
      <c r="A13" s="4" t="s">
        <v>19</v>
      </c>
      <c r="B13" s="5" t="s">
        <v>135</v>
      </c>
      <c r="C13" s="5" t="s">
        <v>123</v>
      </c>
      <c r="D13" s="5"/>
      <c r="E13" s="5">
        <v>170</v>
      </c>
      <c r="F13" s="4">
        <f>SUM(D13:E13)</f>
        <v>170</v>
      </c>
    </row>
    <row r="14" spans="1:6" x14ac:dyDescent="0.25">
      <c r="A14" s="4" t="s">
        <v>20</v>
      </c>
      <c r="B14" s="5" t="s">
        <v>136</v>
      </c>
      <c r="C14" s="5" t="s">
        <v>84</v>
      </c>
      <c r="D14" s="5"/>
      <c r="E14" s="5">
        <v>150</v>
      </c>
      <c r="F14" s="4">
        <f>SUM(D14:E14)</f>
        <v>150</v>
      </c>
    </row>
    <row r="15" spans="1:6" x14ac:dyDescent="0.25">
      <c r="A15" s="4" t="s">
        <v>21</v>
      </c>
      <c r="B15" s="5" t="s">
        <v>137</v>
      </c>
      <c r="C15" s="5" t="s">
        <v>117</v>
      </c>
      <c r="D15" s="5"/>
      <c r="E15" s="5">
        <v>140</v>
      </c>
      <c r="F15" s="4">
        <f>SUM(D15:E15)</f>
        <v>140</v>
      </c>
    </row>
    <row r="16" spans="1:6" x14ac:dyDescent="0.25">
      <c r="A16" s="4" t="s">
        <v>22</v>
      </c>
      <c r="B16" s="5" t="s">
        <v>126</v>
      </c>
      <c r="C16" s="5" t="s">
        <v>120</v>
      </c>
      <c r="D16" s="6"/>
      <c r="E16" s="5">
        <v>135</v>
      </c>
      <c r="F16" s="4">
        <f>SUM(D16:E16)</f>
        <v>135</v>
      </c>
    </row>
  </sheetData>
  <sortState xmlns:xlrd2="http://schemas.microsoft.com/office/spreadsheetml/2017/richdata2" ref="B3:F16">
    <sortCondition descending="1" ref="F3:F16"/>
  </sortState>
  <mergeCells count="1">
    <mergeCell ref="A1:F1"/>
  </mergeCells>
  <phoneticPr fontId="4" type="noConversion"/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A6F3-0DBE-4063-A3FC-B821B9F648F2}">
  <dimension ref="A1:F18"/>
  <sheetViews>
    <sheetView workbookViewId="0">
      <selection activeCell="B18" sqref="B18"/>
    </sheetView>
  </sheetViews>
  <sheetFormatPr defaultRowHeight="15" x14ac:dyDescent="0.25"/>
  <cols>
    <col min="1" max="1" width="23.140625" bestFit="1" customWidth="1"/>
    <col min="2" max="2" width="44.85546875" bestFit="1" customWidth="1"/>
    <col min="3" max="3" width="15" bestFit="1" customWidth="1"/>
    <col min="4" max="5" width="12.42578125" bestFit="1" customWidth="1"/>
    <col min="6" max="6" width="7.5703125" bestFit="1" customWidth="1"/>
  </cols>
  <sheetData>
    <row r="1" spans="1:6" ht="86.25" customHeight="1" x14ac:dyDescent="0.25">
      <c r="A1" s="7"/>
      <c r="B1" s="8"/>
      <c r="C1" s="8"/>
      <c r="D1" s="8"/>
      <c r="E1" s="8"/>
      <c r="F1" s="8"/>
    </row>
    <row r="2" spans="1:6" ht="23.25" customHeight="1" x14ac:dyDescent="0.25">
      <c r="A2" s="9" t="s">
        <v>73</v>
      </c>
      <c r="B2" s="10"/>
      <c r="C2" s="10"/>
      <c r="D2" s="10"/>
      <c r="E2" s="10"/>
      <c r="F2" s="11"/>
    </row>
    <row r="3" spans="1:6" ht="18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 s="4" t="s">
        <v>6</v>
      </c>
      <c r="B4" s="5" t="s">
        <v>74</v>
      </c>
      <c r="C4" s="5" t="s">
        <v>75</v>
      </c>
      <c r="D4" s="5">
        <v>400</v>
      </c>
      <c r="E4" s="6"/>
      <c r="F4" s="4">
        <f>SUM(D4:E4)</f>
        <v>400</v>
      </c>
    </row>
    <row r="5" spans="1:6" x14ac:dyDescent="0.25">
      <c r="A5" s="4" t="s">
        <v>8</v>
      </c>
      <c r="B5" s="5" t="s">
        <v>76</v>
      </c>
      <c r="C5" s="5" t="s">
        <v>75</v>
      </c>
      <c r="D5" s="5">
        <v>340</v>
      </c>
      <c r="E5" s="6"/>
      <c r="F5" s="4">
        <f t="shared" ref="F5:F6" si="0">SUM(D5:E5)</f>
        <v>340</v>
      </c>
    </row>
    <row r="6" spans="1:6" x14ac:dyDescent="0.25">
      <c r="A6" s="4" t="s">
        <v>9</v>
      </c>
      <c r="B6" s="5" t="s">
        <v>77</v>
      </c>
      <c r="C6" s="5" t="s">
        <v>75</v>
      </c>
      <c r="D6" s="5">
        <v>300</v>
      </c>
      <c r="E6" s="6"/>
      <c r="F6" s="4">
        <f t="shared" si="0"/>
        <v>300</v>
      </c>
    </row>
    <row r="8" spans="1:6" ht="18" x14ac:dyDescent="0.25">
      <c r="A8" s="9" t="s">
        <v>128</v>
      </c>
      <c r="B8" s="10"/>
      <c r="C8" s="10"/>
      <c r="D8" s="10"/>
      <c r="E8" s="10"/>
      <c r="F8" s="11"/>
    </row>
    <row r="9" spans="1:6" ht="18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6" x14ac:dyDescent="0.25">
      <c r="A10" s="4" t="s">
        <v>6</v>
      </c>
      <c r="B10" s="5" t="s">
        <v>127</v>
      </c>
      <c r="C10" s="5" t="s">
        <v>7</v>
      </c>
      <c r="D10" s="5"/>
      <c r="E10" s="5">
        <v>400</v>
      </c>
      <c r="F10" s="4">
        <f>SUM(D10:E10)</f>
        <v>400</v>
      </c>
    </row>
    <row r="12" spans="1:6" ht="18" x14ac:dyDescent="0.25">
      <c r="A12" s="9" t="s">
        <v>129</v>
      </c>
      <c r="B12" s="10"/>
      <c r="C12" s="10"/>
      <c r="D12" s="10"/>
      <c r="E12" s="10"/>
      <c r="F12" s="11"/>
    </row>
    <row r="13" spans="1:6" ht="18" x14ac:dyDescent="0.25">
      <c r="A13" s="3" t="s">
        <v>0</v>
      </c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</row>
    <row r="14" spans="1:6" x14ac:dyDescent="0.25">
      <c r="A14" s="4" t="s">
        <v>6</v>
      </c>
      <c r="B14" s="5" t="s">
        <v>130</v>
      </c>
      <c r="C14" s="5" t="s">
        <v>131</v>
      </c>
      <c r="D14" s="5"/>
      <c r="E14" s="5">
        <v>400</v>
      </c>
      <c r="F14" s="4">
        <f>SUM(D14:E14)</f>
        <v>400</v>
      </c>
    </row>
    <row r="16" spans="1:6" ht="18" x14ac:dyDescent="0.25">
      <c r="A16" s="9" t="s">
        <v>132</v>
      </c>
      <c r="B16" s="10"/>
      <c r="C16" s="10"/>
      <c r="D16" s="10"/>
      <c r="E16" s="10"/>
      <c r="F16" s="11"/>
    </row>
    <row r="17" spans="1:6" ht="18" x14ac:dyDescent="0.25">
      <c r="A17" s="3" t="s">
        <v>0</v>
      </c>
      <c r="B17" s="3" t="s">
        <v>1</v>
      </c>
      <c r="C17" s="3" t="s">
        <v>2</v>
      </c>
      <c r="D17" s="3" t="s">
        <v>3</v>
      </c>
      <c r="E17" s="3" t="s">
        <v>4</v>
      </c>
      <c r="F17" s="3" t="s">
        <v>5</v>
      </c>
    </row>
    <row r="18" spans="1:6" x14ac:dyDescent="0.25">
      <c r="A18" s="4" t="s">
        <v>6</v>
      </c>
      <c r="B18" s="5"/>
      <c r="C18" s="5" t="s">
        <v>133</v>
      </c>
      <c r="D18" s="5"/>
      <c r="E18" s="5">
        <v>400</v>
      </c>
      <c r="F18" s="4">
        <f>SUM(D18:E18)</f>
        <v>400</v>
      </c>
    </row>
  </sheetData>
  <mergeCells count="5">
    <mergeCell ref="A1:F1"/>
    <mergeCell ref="A2:F2"/>
    <mergeCell ref="A8:F8"/>
    <mergeCell ref="A12:F12"/>
    <mergeCell ref="A16:F16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12F</vt:lpstr>
      <vt:lpstr>12M</vt:lpstr>
      <vt:lpstr>14F</vt:lpstr>
      <vt:lpstr>14M</vt:lpstr>
      <vt:lpstr>16F</vt:lpstr>
      <vt:lpstr>16M</vt:lpstr>
      <vt:lpstr>18F</vt:lpstr>
      <vt:lpstr>18M</vt:lpstr>
      <vt:lpstr>FEDERADOS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Zanata</dc:creator>
  <cp:lastModifiedBy>Eduardo Zanata</cp:lastModifiedBy>
  <dcterms:created xsi:type="dcterms:W3CDTF">2025-11-25T12:49:55Z</dcterms:created>
  <dcterms:modified xsi:type="dcterms:W3CDTF">2025-11-30T21:06:52Z</dcterms:modified>
</cp:coreProperties>
</file>